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gol\Desktop\"/>
    </mc:Choice>
  </mc:AlternateContent>
  <xr:revisionPtr revIDLastSave="0" documentId="8_{52F12B43-494C-44A1-B354-AA05C4D3E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ZET SZCZEGOLOWY" sheetId="4" r:id="rId1"/>
    <sheet name="szczegółowo przychody z proj." sheetId="10" r:id="rId2"/>
    <sheet name="Monitoring kosztów" sheetId="12" r:id="rId3"/>
  </sheets>
  <definedNames>
    <definedName name="_xlnm._FilterDatabase" localSheetId="2" hidden="1">'Monitoring kosztów'!$A$1:$P$11</definedName>
    <definedName name="Excel_BuiltIn_Print_Area_1" localSheetId="1">#REF!</definedName>
    <definedName name="Excel_BuiltIn_Print_Area_1">#REF!</definedName>
    <definedName name="_xlnm.Print_Area" localSheetId="0">'BUDZET SZCZEGOLOWY'!$A$1:$Z$117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2" l="1"/>
  <c r="P4" i="12"/>
  <c r="P5" i="12"/>
  <c r="P6" i="12"/>
  <c r="P7" i="12"/>
  <c r="P8" i="12"/>
  <c r="P9" i="12"/>
  <c r="P10" i="12"/>
  <c r="P11" i="12"/>
  <c r="P12" i="12"/>
  <c r="P13" i="12"/>
  <c r="P2" i="12"/>
  <c r="D37" i="4"/>
  <c r="E37" i="4"/>
  <c r="F37" i="4"/>
  <c r="G37" i="4"/>
  <c r="G91" i="4" s="1"/>
  <c r="H37" i="4"/>
  <c r="I37" i="4"/>
  <c r="J37" i="4"/>
  <c r="K37" i="4"/>
  <c r="K91" i="4" s="1"/>
  <c r="L37" i="4"/>
  <c r="M37" i="4"/>
  <c r="N37" i="4"/>
  <c r="O37" i="4"/>
  <c r="O91" i="4" s="1"/>
  <c r="P37" i="4"/>
  <c r="Q37" i="4"/>
  <c r="R37" i="4"/>
  <c r="S37" i="4"/>
  <c r="S91" i="4" s="1"/>
  <c r="T37" i="4"/>
  <c r="U37" i="4"/>
  <c r="V37" i="4"/>
  <c r="W37" i="4"/>
  <c r="W91" i="4" s="1"/>
  <c r="X37" i="4"/>
  <c r="Y37" i="4"/>
  <c r="Z37" i="4"/>
  <c r="C37" i="4"/>
  <c r="C91" i="4" s="1"/>
  <c r="C4" i="4"/>
  <c r="D91" i="4"/>
  <c r="E91" i="4"/>
  <c r="F91" i="4"/>
  <c r="H91" i="4"/>
  <c r="I91" i="4"/>
  <c r="J91" i="4"/>
  <c r="L91" i="4"/>
  <c r="M91" i="4"/>
  <c r="N91" i="4"/>
  <c r="P91" i="4"/>
  <c r="Q91" i="4"/>
  <c r="R91" i="4"/>
  <c r="T91" i="4"/>
  <c r="U91" i="4"/>
  <c r="V91" i="4"/>
  <c r="X91" i="4"/>
  <c r="Y91" i="4"/>
  <c r="Z91" i="4"/>
  <c r="N86" i="4"/>
  <c r="M86" i="4"/>
  <c r="L86" i="4"/>
  <c r="K86" i="4"/>
  <c r="J86" i="4"/>
  <c r="N81" i="4"/>
  <c r="M81" i="4"/>
  <c r="L81" i="4"/>
  <c r="K81" i="4"/>
  <c r="J81" i="4"/>
  <c r="N77" i="4"/>
  <c r="M77" i="4"/>
  <c r="L77" i="4"/>
  <c r="K77" i="4"/>
  <c r="J77" i="4"/>
  <c r="N75" i="4"/>
  <c r="M75" i="4"/>
  <c r="L75" i="4"/>
  <c r="K75" i="4"/>
  <c r="J75" i="4"/>
  <c r="N72" i="4"/>
  <c r="M72" i="4"/>
  <c r="L72" i="4"/>
  <c r="K72" i="4"/>
  <c r="J72" i="4"/>
  <c r="N68" i="4"/>
  <c r="M68" i="4"/>
  <c r="L68" i="4"/>
  <c r="K68" i="4"/>
  <c r="J68" i="4"/>
  <c r="N64" i="4"/>
  <c r="M64" i="4"/>
  <c r="L64" i="4"/>
  <c r="K64" i="4"/>
  <c r="J64" i="4"/>
  <c r="N57" i="4"/>
  <c r="N46" i="4" s="1"/>
  <c r="M57" i="4"/>
  <c r="L57" i="4"/>
  <c r="K57" i="4"/>
  <c r="J57" i="4"/>
  <c r="J46" i="4" s="1"/>
  <c r="N52" i="4"/>
  <c r="M52" i="4"/>
  <c r="L52" i="4"/>
  <c r="K52" i="4"/>
  <c r="K46" i="4" s="1"/>
  <c r="J52" i="4"/>
  <c r="N47" i="4"/>
  <c r="M47" i="4"/>
  <c r="M46" i="4" s="1"/>
  <c r="L47" i="4"/>
  <c r="L46" i="4" s="1"/>
  <c r="K47" i="4"/>
  <c r="J47" i="4"/>
  <c r="I86" i="4"/>
  <c r="H86" i="4"/>
  <c r="I81" i="4"/>
  <c r="H81" i="4"/>
  <c r="I77" i="4"/>
  <c r="H77" i="4"/>
  <c r="I75" i="4"/>
  <c r="H75" i="4"/>
  <c r="I72" i="4"/>
  <c r="H72" i="4"/>
  <c r="I68" i="4"/>
  <c r="H68" i="4"/>
  <c r="I64" i="4"/>
  <c r="H64" i="4"/>
  <c r="I57" i="4"/>
  <c r="H57" i="4"/>
  <c r="I52" i="4"/>
  <c r="I46" i="4" s="1"/>
  <c r="H52" i="4"/>
  <c r="I47" i="4"/>
  <c r="H47" i="4"/>
  <c r="G86" i="4"/>
  <c r="F86" i="4"/>
  <c r="E86" i="4"/>
  <c r="D86" i="4"/>
  <c r="C86" i="4"/>
  <c r="G81" i="4"/>
  <c r="F81" i="4"/>
  <c r="E81" i="4"/>
  <c r="D81" i="4"/>
  <c r="C81" i="4"/>
  <c r="G77" i="4"/>
  <c r="F77" i="4"/>
  <c r="E77" i="4"/>
  <c r="D77" i="4"/>
  <c r="C77" i="4"/>
  <c r="G75" i="4"/>
  <c r="F75" i="4"/>
  <c r="E75" i="4"/>
  <c r="D75" i="4"/>
  <c r="C75" i="4"/>
  <c r="G72" i="4"/>
  <c r="F72" i="4"/>
  <c r="E72" i="4"/>
  <c r="D72" i="4"/>
  <c r="C72" i="4"/>
  <c r="G68" i="4"/>
  <c r="F68" i="4"/>
  <c r="E68" i="4"/>
  <c r="D68" i="4"/>
  <c r="C68" i="4"/>
  <c r="G64" i="4"/>
  <c r="F64" i="4"/>
  <c r="E64" i="4"/>
  <c r="D64" i="4"/>
  <c r="C64" i="4"/>
  <c r="G57" i="4"/>
  <c r="F57" i="4"/>
  <c r="E57" i="4"/>
  <c r="D57" i="4"/>
  <c r="C57" i="4"/>
  <c r="G52" i="4"/>
  <c r="F52" i="4"/>
  <c r="E52" i="4"/>
  <c r="D52" i="4"/>
  <c r="C52" i="4"/>
  <c r="G47" i="4"/>
  <c r="G46" i="4" s="1"/>
  <c r="F47" i="4"/>
  <c r="E47" i="4"/>
  <c r="D47" i="4"/>
  <c r="C47" i="4"/>
  <c r="T47" i="4"/>
  <c r="U47" i="4"/>
  <c r="V47" i="4"/>
  <c r="V46" i="4" s="1"/>
  <c r="W47" i="4"/>
  <c r="T52" i="4"/>
  <c r="U52" i="4"/>
  <c r="V52" i="4"/>
  <c r="W52" i="4"/>
  <c r="T57" i="4"/>
  <c r="U57" i="4"/>
  <c r="V57" i="4"/>
  <c r="W57" i="4"/>
  <c r="T64" i="4"/>
  <c r="U64" i="4"/>
  <c r="V64" i="4"/>
  <c r="W64" i="4"/>
  <c r="T68" i="4"/>
  <c r="U68" i="4"/>
  <c r="V68" i="4"/>
  <c r="W68" i="4"/>
  <c r="T72" i="4"/>
  <c r="U72" i="4"/>
  <c r="V72" i="4"/>
  <c r="W72" i="4"/>
  <c r="T75" i="4"/>
  <c r="U75" i="4"/>
  <c r="V75" i="4"/>
  <c r="W75" i="4"/>
  <c r="T77" i="4"/>
  <c r="U77" i="4"/>
  <c r="V77" i="4"/>
  <c r="W77" i="4"/>
  <c r="T81" i="4"/>
  <c r="U81" i="4"/>
  <c r="V81" i="4"/>
  <c r="W81" i="4"/>
  <c r="T86" i="4"/>
  <c r="U86" i="4"/>
  <c r="V86" i="4"/>
  <c r="W86" i="4"/>
  <c r="S52" i="4"/>
  <c r="S47" i="4"/>
  <c r="H46" i="4"/>
  <c r="T46" i="4"/>
  <c r="U46" i="4"/>
  <c r="M20" i="4"/>
  <c r="L20" i="4"/>
  <c r="I20" i="4"/>
  <c r="H20" i="4"/>
  <c r="E20" i="4"/>
  <c r="D20" i="4"/>
  <c r="F38" i="4"/>
  <c r="J38" i="4"/>
  <c r="D39" i="4"/>
  <c r="D38" i="4" s="1"/>
  <c r="E39" i="4"/>
  <c r="E38" i="4" s="1"/>
  <c r="F39" i="4"/>
  <c r="G39" i="4"/>
  <c r="G38" i="4" s="1"/>
  <c r="H39" i="4"/>
  <c r="H38" i="4" s="1"/>
  <c r="I39" i="4"/>
  <c r="I38" i="4" s="1"/>
  <c r="J39" i="4"/>
  <c r="K39" i="4"/>
  <c r="K38" i="4" s="1"/>
  <c r="L39" i="4"/>
  <c r="L38" i="4" s="1"/>
  <c r="M39" i="4"/>
  <c r="M38" i="4" s="1"/>
  <c r="N39" i="4"/>
  <c r="N38" i="4" s="1"/>
  <c r="C39" i="4"/>
  <c r="C38" i="4" s="1"/>
  <c r="O28" i="4"/>
  <c r="N28" i="4"/>
  <c r="N20" i="4" s="1"/>
  <c r="M28" i="4"/>
  <c r="L28" i="4"/>
  <c r="K28" i="4"/>
  <c r="J28" i="4"/>
  <c r="J20" i="4" s="1"/>
  <c r="I28" i="4"/>
  <c r="H28" i="4"/>
  <c r="G28" i="4"/>
  <c r="F28" i="4"/>
  <c r="F20" i="4" s="1"/>
  <c r="E28" i="4"/>
  <c r="D28" i="4"/>
  <c r="C28" i="4"/>
  <c r="O21" i="4"/>
  <c r="O20" i="4" s="1"/>
  <c r="N21" i="4"/>
  <c r="M21" i="4"/>
  <c r="L21" i="4"/>
  <c r="K21" i="4"/>
  <c r="K20" i="4" s="1"/>
  <c r="J21" i="4"/>
  <c r="I21" i="4"/>
  <c r="H21" i="4"/>
  <c r="G21" i="4"/>
  <c r="G20" i="4" s="1"/>
  <c r="F21" i="4"/>
  <c r="E21" i="4"/>
  <c r="D21" i="4"/>
  <c r="C21" i="4"/>
  <c r="C20" i="4" s="1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C6" i="4"/>
  <c r="D6" i="4"/>
  <c r="E6" i="4"/>
  <c r="E5" i="4" s="1"/>
  <c r="F6" i="4"/>
  <c r="G6" i="4"/>
  <c r="H6" i="4"/>
  <c r="I6" i="4"/>
  <c r="I5" i="4" s="1"/>
  <c r="J6" i="4"/>
  <c r="K6" i="4"/>
  <c r="L6" i="4"/>
  <c r="M6" i="4"/>
  <c r="M5" i="4" s="1"/>
  <c r="N6" i="4"/>
  <c r="O6" i="4"/>
  <c r="O5" i="4" s="1"/>
  <c r="X34" i="4"/>
  <c r="Z34" i="4" s="1"/>
  <c r="P34" i="4"/>
  <c r="R34" i="4" s="1"/>
  <c r="X33" i="4"/>
  <c r="Z33" i="4" s="1"/>
  <c r="P33" i="4"/>
  <c r="R33" i="4" s="1"/>
  <c r="X32" i="4"/>
  <c r="Z32" i="4" s="1"/>
  <c r="P32" i="4"/>
  <c r="R32" i="4" s="1"/>
  <c r="X31" i="4"/>
  <c r="Z31" i="4" s="1"/>
  <c r="P31" i="4"/>
  <c r="X30" i="4"/>
  <c r="Z30" i="4" s="1"/>
  <c r="P30" i="4"/>
  <c r="R30" i="4" s="1"/>
  <c r="X29" i="4"/>
  <c r="P29" i="4"/>
  <c r="W28" i="4"/>
  <c r="V28" i="4"/>
  <c r="U28" i="4"/>
  <c r="T28" i="4"/>
  <c r="S28" i="4"/>
  <c r="Q28" i="4"/>
  <c r="Q20" i="4" s="1"/>
  <c r="X27" i="4"/>
  <c r="Z27" i="4" s="1"/>
  <c r="P27" i="4"/>
  <c r="R27" i="4" s="1"/>
  <c r="X26" i="4"/>
  <c r="Z26" i="4" s="1"/>
  <c r="P26" i="4"/>
  <c r="R26" i="4" s="1"/>
  <c r="X25" i="4"/>
  <c r="Z25" i="4" s="1"/>
  <c r="P25" i="4"/>
  <c r="X24" i="4"/>
  <c r="P24" i="4"/>
  <c r="R24" i="4" s="1"/>
  <c r="X23" i="4"/>
  <c r="Z23" i="4" s="1"/>
  <c r="P23" i="4"/>
  <c r="R23" i="4" s="1"/>
  <c r="X22" i="4"/>
  <c r="P22" i="4"/>
  <c r="R22" i="4" s="1"/>
  <c r="W21" i="4"/>
  <c r="W20" i="4" s="1"/>
  <c r="V21" i="4"/>
  <c r="V20" i="4" s="1"/>
  <c r="U21" i="4"/>
  <c r="U20" i="4" s="1"/>
  <c r="T21" i="4"/>
  <c r="T20" i="4" s="1"/>
  <c r="S21" i="4"/>
  <c r="S20" i="4" s="1"/>
  <c r="Q21" i="4"/>
  <c r="S39" i="4"/>
  <c r="S38" i="4" s="1"/>
  <c r="Q13" i="4"/>
  <c r="S13" i="4"/>
  <c r="T13" i="4"/>
  <c r="U13" i="4"/>
  <c r="V13" i="4"/>
  <c r="W13" i="4"/>
  <c r="S6" i="4"/>
  <c r="U6" i="4"/>
  <c r="U5" i="4" s="1"/>
  <c r="V6" i="4"/>
  <c r="V5" i="4" s="1"/>
  <c r="W6" i="4"/>
  <c r="W5" i="4" s="1"/>
  <c r="T6" i="4"/>
  <c r="T5" i="4" s="1"/>
  <c r="Q6" i="4"/>
  <c r="X19" i="4"/>
  <c r="Z19" i="4" s="1"/>
  <c r="P19" i="4"/>
  <c r="R19" i="4" s="1"/>
  <c r="X18" i="4"/>
  <c r="P18" i="4"/>
  <c r="R18" i="4" s="1"/>
  <c r="X17" i="4"/>
  <c r="P17" i="4"/>
  <c r="R17" i="4" s="1"/>
  <c r="X16" i="4"/>
  <c r="P16" i="4"/>
  <c r="X15" i="4"/>
  <c r="Z15" i="4" s="1"/>
  <c r="P15" i="4"/>
  <c r="R15" i="4" s="1"/>
  <c r="X14" i="4"/>
  <c r="P14" i="4"/>
  <c r="R14" i="4" s="1"/>
  <c r="X12" i="4"/>
  <c r="Z12" i="4" s="1"/>
  <c r="P12" i="4"/>
  <c r="R12" i="4" s="1"/>
  <c r="X11" i="4"/>
  <c r="Z11" i="4" s="1"/>
  <c r="P11" i="4"/>
  <c r="R11" i="4" s="1"/>
  <c r="X10" i="4"/>
  <c r="Z10" i="4" s="1"/>
  <c r="P10" i="4"/>
  <c r="R10" i="4" s="1"/>
  <c r="X9" i="4"/>
  <c r="Z9" i="4" s="1"/>
  <c r="P9" i="4"/>
  <c r="X8" i="4"/>
  <c r="P8" i="4"/>
  <c r="R8" i="4" s="1"/>
  <c r="X7" i="4"/>
  <c r="P7" i="4"/>
  <c r="R7" i="4" s="1"/>
  <c r="X44" i="4"/>
  <c r="Z44" i="4" s="1"/>
  <c r="P44" i="4"/>
  <c r="R44" i="4" s="1"/>
  <c r="E46" i="4" l="1"/>
  <c r="D46" i="4"/>
  <c r="C46" i="4"/>
  <c r="F46" i="4"/>
  <c r="W46" i="4"/>
  <c r="N5" i="4"/>
  <c r="N4" i="4" s="1"/>
  <c r="J5" i="4"/>
  <c r="J4" i="4" s="1"/>
  <c r="F5" i="4"/>
  <c r="F4" i="4" s="1"/>
  <c r="M4" i="4"/>
  <c r="I4" i="4"/>
  <c r="E4" i="4"/>
  <c r="L5" i="4"/>
  <c r="L4" i="4" s="1"/>
  <c r="H5" i="4"/>
  <c r="H4" i="4" s="1"/>
  <c r="D5" i="4"/>
  <c r="D4" i="4" s="1"/>
  <c r="Y31" i="4"/>
  <c r="O4" i="4"/>
  <c r="K5" i="4"/>
  <c r="K4" i="4" s="1"/>
  <c r="G5" i="4"/>
  <c r="G4" i="4" s="1"/>
  <c r="C5" i="4"/>
  <c r="W4" i="4"/>
  <c r="V4" i="4"/>
  <c r="Y17" i="4"/>
  <c r="T4" i="4"/>
  <c r="S5" i="4"/>
  <c r="S4" i="4" s="1"/>
  <c r="Z17" i="4"/>
  <c r="U4" i="4"/>
  <c r="Y16" i="4"/>
  <c r="Y24" i="4"/>
  <c r="Y10" i="4"/>
  <c r="Z16" i="4"/>
  <c r="Y26" i="4"/>
  <c r="P21" i="4"/>
  <c r="X13" i="4"/>
  <c r="P28" i="4"/>
  <c r="X6" i="4"/>
  <c r="X5" i="4" s="1"/>
  <c r="X21" i="4"/>
  <c r="Z24" i="4"/>
  <c r="Y32" i="4"/>
  <c r="Y22" i="4"/>
  <c r="Y25" i="4"/>
  <c r="R29" i="4"/>
  <c r="Y30" i="4"/>
  <c r="P6" i="4"/>
  <c r="P5" i="4" s="1"/>
  <c r="Y8" i="4"/>
  <c r="X28" i="4"/>
  <c r="P13" i="4"/>
  <c r="Z22" i="4"/>
  <c r="Z21" i="4" s="1"/>
  <c r="Y23" i="4"/>
  <c r="R25" i="4"/>
  <c r="R21" i="4" s="1"/>
  <c r="Y27" i="4"/>
  <c r="Y29" i="4"/>
  <c r="R31" i="4"/>
  <c r="Y33" i="4"/>
  <c r="Y18" i="4"/>
  <c r="Z29" i="4"/>
  <c r="Z28" i="4" s="1"/>
  <c r="Y34" i="4"/>
  <c r="Q5" i="4"/>
  <c r="Y14" i="4"/>
  <c r="R16" i="4"/>
  <c r="R13" i="4" s="1"/>
  <c r="Z8" i="4"/>
  <c r="Z14" i="4"/>
  <c r="Y15" i="4"/>
  <c r="Z18" i="4"/>
  <c r="Y19" i="4"/>
  <c r="Y9" i="4"/>
  <c r="Y7" i="4"/>
  <c r="R9" i="4"/>
  <c r="R6" i="4" s="1"/>
  <c r="R5" i="4" s="1"/>
  <c r="Y11" i="4"/>
  <c r="Z7" i="4"/>
  <c r="Y12" i="4"/>
  <c r="Y44" i="4"/>
  <c r="G8" i="10"/>
  <c r="J8" i="10" s="1"/>
  <c r="Z20" i="4" l="1"/>
  <c r="X20" i="4"/>
  <c r="X4" i="4" s="1"/>
  <c r="P20" i="4"/>
  <c r="P4" i="4" s="1"/>
  <c r="Q4" i="4"/>
  <c r="Y21" i="4"/>
  <c r="Y20" i="4" s="1"/>
  <c r="R28" i="4"/>
  <c r="R20" i="4" s="1"/>
  <c r="Y28" i="4"/>
  <c r="Z6" i="4"/>
  <c r="Z13" i="4"/>
  <c r="Y6" i="4"/>
  <c r="Y13" i="4"/>
  <c r="H8" i="10"/>
  <c r="Y5" i="4" l="1"/>
  <c r="R4" i="4"/>
  <c r="Y4" i="4"/>
  <c r="Z5" i="4"/>
  <c r="Z4" i="4" s="1"/>
  <c r="Q39" i="4"/>
  <c r="Q38" i="4" s="1"/>
  <c r="W39" i="4"/>
  <c r="W38" i="4" s="1"/>
  <c r="X43" i="4"/>
  <c r="Z43" i="4" s="1"/>
  <c r="P43" i="4"/>
  <c r="R43" i="4" s="1"/>
  <c r="Y43" i="4" l="1"/>
  <c r="U39" i="4"/>
  <c r="U38" i="4" s="1"/>
  <c r="G7" i="10"/>
  <c r="H7" i="10" s="1"/>
  <c r="P42" i="4"/>
  <c r="P45" i="4" l="1"/>
  <c r="X45" i="4"/>
  <c r="Z45" i="4" s="1"/>
  <c r="G5" i="10"/>
  <c r="J7" i="10"/>
  <c r="G6" i="10"/>
  <c r="R42" i="4"/>
  <c r="P41" i="4"/>
  <c r="T39" i="4" l="1"/>
  <c r="T38" i="4" s="1"/>
  <c r="X42" i="4"/>
  <c r="Y42" i="4" s="1"/>
  <c r="V39" i="4"/>
  <c r="V38" i="4" s="1"/>
  <c r="J5" i="10"/>
  <c r="J9" i="10" s="1"/>
  <c r="H5" i="10"/>
  <c r="J6" i="10"/>
  <c r="H6" i="10"/>
  <c r="R45" i="4"/>
  <c r="Y45" i="4"/>
  <c r="H9" i="10" l="1"/>
  <c r="Z42" i="4"/>
  <c r="P40" i="4"/>
  <c r="P39" i="4" s="1"/>
  <c r="P38" i="4" l="1"/>
  <c r="X65" i="4"/>
  <c r="Z65" i="4" s="1"/>
  <c r="P65" i="4"/>
  <c r="R65" i="4" s="1"/>
  <c r="Y65" i="4" l="1"/>
  <c r="X70" i="4" l="1"/>
  <c r="X71" i="4"/>
  <c r="X69" i="4"/>
  <c r="X66" i="4"/>
  <c r="R41" i="4" l="1"/>
  <c r="R40" i="4"/>
  <c r="R39" i="4" l="1"/>
  <c r="R38" i="4" s="1"/>
  <c r="X41" i="4" l="1"/>
  <c r="Y41" i="4" s="1"/>
  <c r="Z70" i="4"/>
  <c r="Z69" i="4"/>
  <c r="Z66" i="4"/>
  <c r="P53" i="4"/>
  <c r="P54" i="4"/>
  <c r="P55" i="4"/>
  <c r="P56" i="4"/>
  <c r="P48" i="4"/>
  <c r="P49" i="4"/>
  <c r="P50" i="4"/>
  <c r="P51" i="4"/>
  <c r="P58" i="4"/>
  <c r="P59" i="4"/>
  <c r="P60" i="4"/>
  <c r="P61" i="4"/>
  <c r="P62" i="4"/>
  <c r="P63" i="4"/>
  <c r="S68" i="4"/>
  <c r="S64" i="4"/>
  <c r="S81" i="4"/>
  <c r="P89" i="4"/>
  <c r="S57" i="4"/>
  <c r="X89" i="4"/>
  <c r="P66" i="4"/>
  <c r="P70" i="4"/>
  <c r="Y70" i="4" s="1"/>
  <c r="X88" i="4"/>
  <c r="P88" i="4"/>
  <c r="R88" i="4" s="1"/>
  <c r="X63" i="4"/>
  <c r="X85" i="4"/>
  <c r="P85" i="4"/>
  <c r="X82" i="4"/>
  <c r="P67" i="4"/>
  <c r="P84" i="4"/>
  <c r="X67" i="4"/>
  <c r="X84" i="4"/>
  <c r="Z84" i="4" s="1"/>
  <c r="X68" i="4"/>
  <c r="P71" i="4"/>
  <c r="R71" i="4" s="1"/>
  <c r="S72" i="4"/>
  <c r="S75" i="4"/>
  <c r="S77" i="4"/>
  <c r="S86" i="4"/>
  <c r="X87" i="4"/>
  <c r="P87" i="4"/>
  <c r="X90" i="4"/>
  <c r="P90" i="4"/>
  <c r="X76" i="4"/>
  <c r="X78" i="4"/>
  <c r="P78" i="4"/>
  <c r="P79" i="4"/>
  <c r="P80" i="4"/>
  <c r="R80" i="4" s="1"/>
  <c r="X74" i="4"/>
  <c r="X73" i="4"/>
  <c r="P74" i="4"/>
  <c r="P73" i="4"/>
  <c r="X79" i="4"/>
  <c r="X80" i="4"/>
  <c r="Z80" i="4" s="1"/>
  <c r="X83" i="4"/>
  <c r="X59" i="4"/>
  <c r="X60" i="4"/>
  <c r="X61" i="4"/>
  <c r="X62" i="4"/>
  <c r="Z62" i="4" s="1"/>
  <c r="X48" i="4"/>
  <c r="X49" i="4"/>
  <c r="X50" i="4"/>
  <c r="X51" i="4"/>
  <c r="P83" i="4"/>
  <c r="X56" i="4"/>
  <c r="Z56" i="4" s="1"/>
  <c r="X55" i="4"/>
  <c r="X54" i="4"/>
  <c r="S46" i="4" l="1"/>
  <c r="P86" i="4"/>
  <c r="Y51" i="4"/>
  <c r="Z48" i="4"/>
  <c r="X47" i="4"/>
  <c r="Y83" i="4"/>
  <c r="Y80" i="4"/>
  <c r="Y89" i="4"/>
  <c r="Y87" i="4"/>
  <c r="Y85" i="4"/>
  <c r="Y90" i="4"/>
  <c r="Y60" i="4"/>
  <c r="Y54" i="4"/>
  <c r="Y49" i="4"/>
  <c r="Y50" i="4"/>
  <c r="P47" i="4"/>
  <c r="Y59" i="4"/>
  <c r="X81" i="4"/>
  <c r="Y55" i="4"/>
  <c r="P72" i="4"/>
  <c r="X86" i="4"/>
  <c r="Y84" i="4"/>
  <c r="Y63" i="4"/>
  <c r="Y79" i="4"/>
  <c r="Y48" i="4"/>
  <c r="P77" i="4"/>
  <c r="Y62" i="4"/>
  <c r="Z51" i="4"/>
  <c r="Y74" i="4"/>
  <c r="Z87" i="4"/>
  <c r="X72" i="4"/>
  <c r="Y67" i="4"/>
  <c r="R79" i="4"/>
  <c r="R61" i="4"/>
  <c r="Y71" i="4"/>
  <c r="R54" i="4"/>
  <c r="R85" i="4"/>
  <c r="P64" i="4"/>
  <c r="Q75" i="4"/>
  <c r="Z79" i="4"/>
  <c r="Z76" i="4"/>
  <c r="P82" i="4"/>
  <c r="Z59" i="4"/>
  <c r="Y73" i="4"/>
  <c r="X75" i="4"/>
  <c r="P52" i="4"/>
  <c r="R70" i="4"/>
  <c r="Y78" i="4"/>
  <c r="X77" i="4"/>
  <c r="Y66" i="4"/>
  <c r="R66" i="4"/>
  <c r="P69" i="4"/>
  <c r="Z61" i="4"/>
  <c r="Y61" i="4"/>
  <c r="P57" i="4"/>
  <c r="Y56" i="4"/>
  <c r="R56" i="4"/>
  <c r="Z71" i="4"/>
  <c r="Z68" i="4" s="1"/>
  <c r="Z54" i="4"/>
  <c r="Z85" i="4"/>
  <c r="P76" i="4"/>
  <c r="Z88" i="4"/>
  <c r="Y88" i="4"/>
  <c r="Z49" i="4"/>
  <c r="R49" i="4"/>
  <c r="R60" i="4"/>
  <c r="Z60" i="4"/>
  <c r="R53" i="4"/>
  <c r="Z63" i="4"/>
  <c r="Z83" i="4"/>
  <c r="Z90" i="4"/>
  <c r="R51" i="4"/>
  <c r="R50" i="4"/>
  <c r="R58" i="4"/>
  <c r="R62" i="4"/>
  <c r="R67" i="4"/>
  <c r="R73" i="4"/>
  <c r="R78" i="4"/>
  <c r="R89" i="4"/>
  <c r="Q64" i="4"/>
  <c r="Z67" i="4"/>
  <c r="Q77" i="4"/>
  <c r="Z89" i="4"/>
  <c r="Z50" i="4"/>
  <c r="Z73" i="4"/>
  <c r="Z78" i="4"/>
  <c r="Q47" i="4"/>
  <c r="Q57" i="4"/>
  <c r="Q72" i="4"/>
  <c r="R90" i="4"/>
  <c r="R74" i="4"/>
  <c r="Z74" i="4"/>
  <c r="R59" i="4"/>
  <c r="Q68" i="4"/>
  <c r="R83" i="4"/>
  <c r="R63" i="4"/>
  <c r="Z82" i="4"/>
  <c r="R48" i="4"/>
  <c r="R84" i="4"/>
  <c r="R87" i="4"/>
  <c r="Q81" i="4"/>
  <c r="Q86" i="4"/>
  <c r="X58" i="4"/>
  <c r="R82" i="4" l="1"/>
  <c r="P81" i="4"/>
  <c r="Z41" i="4"/>
  <c r="Y77" i="4"/>
  <c r="Y86" i="4"/>
  <c r="Z77" i="4"/>
  <c r="Y72" i="4"/>
  <c r="R77" i="4"/>
  <c r="Y47" i="4"/>
  <c r="R64" i="4"/>
  <c r="Z86" i="4"/>
  <c r="Z47" i="4"/>
  <c r="R86" i="4"/>
  <c r="Z75" i="4"/>
  <c r="Z81" i="4"/>
  <c r="R57" i="4"/>
  <c r="R72" i="4"/>
  <c r="P75" i="4"/>
  <c r="R76" i="4"/>
  <c r="R75" i="4" s="1"/>
  <c r="Y76" i="4"/>
  <c r="Y75" i="4" s="1"/>
  <c r="P68" i="4"/>
  <c r="Y69" i="4"/>
  <c r="Y68" i="4" s="1"/>
  <c r="R69" i="4"/>
  <c r="R68" i="4" s="1"/>
  <c r="R81" i="4"/>
  <c r="Z72" i="4"/>
  <c r="Y82" i="4"/>
  <c r="Y81" i="4" s="1"/>
  <c r="R47" i="4"/>
  <c r="Z58" i="4"/>
  <c r="Z57" i="4" s="1"/>
  <c r="Y58" i="4"/>
  <c r="Y57" i="4" s="1"/>
  <c r="X57" i="4"/>
  <c r="P46" i="4" l="1"/>
  <c r="X40" i="4"/>
  <c r="Z64" i="4"/>
  <c r="X53" i="4"/>
  <c r="Z53" i="4" s="1"/>
  <c r="O39" i="4" l="1"/>
  <c r="O38" i="4" s="1"/>
  <c r="O47" i="4"/>
  <c r="Y40" i="4"/>
  <c r="X39" i="4"/>
  <c r="X38" i="4" s="1"/>
  <c r="Z40" i="4"/>
  <c r="Y64" i="4"/>
  <c r="X64" i="4"/>
  <c r="Y53" i="4"/>
  <c r="Y52" i="4" s="1"/>
  <c r="X52" i="4"/>
  <c r="O71" i="4"/>
  <c r="O72" i="4"/>
  <c r="O77" i="4"/>
  <c r="O64" i="4"/>
  <c r="O86" i="4"/>
  <c r="O52" i="4"/>
  <c r="O57" i="4"/>
  <c r="O81" i="4"/>
  <c r="O75" i="4"/>
  <c r="O68" i="4"/>
  <c r="X46" i="4" l="1"/>
  <c r="O46" i="4"/>
  <c r="Y46" i="4"/>
  <c r="Y39" i="4"/>
  <c r="Y38" i="4" s="1"/>
  <c r="Z39" i="4"/>
  <c r="Z38" i="4" s="1"/>
  <c r="Q52" i="4"/>
  <c r="Q46" i="4" s="1"/>
  <c r="R55" i="4"/>
  <c r="R52" i="4" s="1"/>
  <c r="Z55" i="4"/>
  <c r="Z52" i="4" s="1"/>
  <c r="Z46" i="4" s="1"/>
  <c r="R4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R85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Windows User:</t>
        </r>
        <r>
          <rPr>
            <sz val="8"/>
            <color indexed="81"/>
            <rFont val="Tahoma"/>
            <family val="2"/>
            <charset val="238"/>
          </rPr>
          <t xml:space="preserve">
odsetki wyliczone do 31.12.2017 od trwających pożyczek też</t>
        </r>
      </text>
    </comment>
  </commentList>
</comments>
</file>

<file path=xl/sharedStrings.xml><?xml version="1.0" encoding="utf-8"?>
<sst xmlns="http://schemas.openxmlformats.org/spreadsheetml/2006/main" count="127" uniqueCount="104">
  <si>
    <t>KOSZTY</t>
  </si>
  <si>
    <t>% kosztów</t>
  </si>
  <si>
    <t>PRZYCHÓD</t>
  </si>
  <si>
    <t>RAZEM KOSZTY</t>
  </si>
  <si>
    <t>poniesione koszty</t>
  </si>
  <si>
    <t>róznice</t>
  </si>
  <si>
    <t>RAZEM PRZYCHODY</t>
  </si>
  <si>
    <t>BILANS planowany</t>
  </si>
  <si>
    <t>BILANS realny</t>
  </si>
  <si>
    <t>Sprzęt i wyposażenie</t>
  </si>
  <si>
    <t>koszty lokalu</t>
  </si>
  <si>
    <t>Czynsz</t>
  </si>
  <si>
    <t>Energia elektryczna</t>
  </si>
  <si>
    <t>Sprzątanie</t>
  </si>
  <si>
    <t>Środki czystości</t>
  </si>
  <si>
    <t>koszty obsługi biura BIS</t>
  </si>
  <si>
    <t>Internet + telefon stacjonarny</t>
  </si>
  <si>
    <t>Telefony komórkowe</t>
  </si>
  <si>
    <t>Usługi pocztowe (znaczki, kurier)</t>
  </si>
  <si>
    <t>Materiały biurowe</t>
  </si>
  <si>
    <t>Tonery</t>
  </si>
  <si>
    <t>Ubezpieczenie</t>
  </si>
  <si>
    <t>obsługa informatyczna</t>
  </si>
  <si>
    <t>obsługa prawna</t>
  </si>
  <si>
    <t>okołopracownicze</t>
  </si>
  <si>
    <t>badania lekarskie</t>
  </si>
  <si>
    <t>szkolenie BHP</t>
  </si>
  <si>
    <t>podróże służbowe</t>
  </si>
  <si>
    <t>rozwój organizacji</t>
  </si>
  <si>
    <t>publikacje</t>
  </si>
  <si>
    <t>składki członkowskie</t>
  </si>
  <si>
    <t>promocja</t>
  </si>
  <si>
    <t>strona www (domena i serwer, certyfikat SSL)</t>
  </si>
  <si>
    <t>usługi finansowe</t>
  </si>
  <si>
    <t>opłaty za konta</t>
  </si>
  <si>
    <t>opłaty za karty bankomatowe</t>
  </si>
  <si>
    <t>koszt pożyczek</t>
  </si>
  <si>
    <t>rezerwa</t>
  </si>
  <si>
    <t>koszty niekwalifikowalne projektów</t>
  </si>
  <si>
    <t>niezaplanowane wydatki</t>
  </si>
  <si>
    <t>fundusz na kapitał żelazny</t>
  </si>
  <si>
    <t>OGÓŁEM</t>
  </si>
  <si>
    <t>Przyznane dofinansowania</t>
  </si>
  <si>
    <t xml:space="preserve"> Rodzaj kosztów</t>
  </si>
  <si>
    <t>Liczba jednostek</t>
  </si>
  <si>
    <t>Koszt
jednostkowy</t>
  </si>
  <si>
    <t xml:space="preserve">Rodzaj miary </t>
  </si>
  <si>
    <t>Koszt
całkowity</t>
  </si>
  <si>
    <t xml:space="preserve">z wnioskowanej
dotacji </t>
  </si>
  <si>
    <t>Budżet całość</t>
  </si>
  <si>
    <t>Dotacja</t>
  </si>
  <si>
    <t>wartość</t>
  </si>
  <si>
    <t>miesiąc</t>
  </si>
  <si>
    <t>% kosztów pośr do dotacji</t>
  </si>
  <si>
    <t>Razem</t>
  </si>
  <si>
    <t>koordynacja</t>
  </si>
  <si>
    <t>KOSZTY POŚREDNIE OSOBOWE</t>
  </si>
  <si>
    <t>Koszty osobowe</t>
  </si>
  <si>
    <t>obsługa prawna i informatyczna</t>
  </si>
  <si>
    <t>Inne przychody</t>
  </si>
  <si>
    <t>ekwiwalenty urlopów, odprawy</t>
  </si>
  <si>
    <t>oprogramowanie</t>
  </si>
  <si>
    <t>wyposażenie biura, meble</t>
  </si>
  <si>
    <t>Sprzęt komputerowy i nagrawy</t>
  </si>
  <si>
    <t>naprawy i modernizacje lokalu</t>
  </si>
  <si>
    <t>koszty szkoleń i dni wewnętrznych, i spotkań różnych</t>
  </si>
  <si>
    <t>Opłaty sądowe, urzędowe itp..</t>
  </si>
  <si>
    <t>dyrektor biura</t>
  </si>
  <si>
    <t>księgowość</t>
  </si>
  <si>
    <t>materiały promocyjne. usługi graficzne, gadżety</t>
  </si>
  <si>
    <t>rozdysponowane</t>
  </si>
  <si>
    <t>zostaje</t>
  </si>
  <si>
    <t>HRN</t>
  </si>
  <si>
    <t>fundriserka</t>
  </si>
  <si>
    <t>badanie sprawozdania finansowego</t>
  </si>
  <si>
    <t>okres kwalifikowalności:</t>
  </si>
  <si>
    <t>projekt 2</t>
  </si>
  <si>
    <t>projekt 3</t>
  </si>
  <si>
    <t>projekt 4</t>
  </si>
  <si>
    <t>Projekt 1</t>
  </si>
  <si>
    <t>KOSZTY POŚREDNIE RZECZOWE</t>
  </si>
  <si>
    <t>zarząd</t>
  </si>
  <si>
    <t>specjalistka ds.. Promocji</t>
  </si>
  <si>
    <t>PROJEKT 1.</t>
  </si>
  <si>
    <t>ZADANIE 1</t>
  </si>
  <si>
    <t>KOSZTY BEZPOŚREDNIE</t>
  </si>
  <si>
    <t>KOSZTY POŚREDNIE</t>
  </si>
  <si>
    <t>PROJEKT 2.</t>
  </si>
  <si>
    <t>federacja</t>
  </si>
  <si>
    <t>reklamy</t>
  </si>
  <si>
    <t>Numer faktury</t>
  </si>
  <si>
    <t>data wystawienia</t>
  </si>
  <si>
    <t>data płatności</t>
  </si>
  <si>
    <t>numer księgowy</t>
  </si>
  <si>
    <t>projekt</t>
  </si>
  <si>
    <t>poz. w budż</t>
  </si>
  <si>
    <t>Kontrachent</t>
  </si>
  <si>
    <t>opis kosztu</t>
  </si>
  <si>
    <t>Kwota faktury brutto</t>
  </si>
  <si>
    <t>sprawdzenie</t>
  </si>
  <si>
    <t>L.P</t>
  </si>
  <si>
    <t>Projekt 2</t>
  </si>
  <si>
    <t>Projekt 3</t>
  </si>
  <si>
    <t>Projekt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</si>
</sst>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8"/>
      <color rgb="FF000000"/>
      <name val="Arial ce"/>
    </font>
    <font>
      <sz val="11"/>
      <color rgb="FF00B05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52"/>
        <bgColor indexed="2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499984740745262"/>
        <b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5B9B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ashed">
        <color theme="1" tint="0.499984740745262"/>
      </right>
      <top style="medium">
        <color theme="1" tint="0.499984740745262"/>
      </top>
      <bottom/>
      <diagonal/>
    </border>
    <border>
      <left style="dashed">
        <color theme="1" tint="0.499984740745262"/>
      </left>
      <right style="dashed">
        <color theme="1" tint="0.499984740745262"/>
      </right>
      <top style="medium">
        <color theme="1" tint="0.499984740745262"/>
      </top>
      <bottom/>
      <diagonal/>
    </border>
    <border>
      <left style="dashed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3">
    <xf numFmtId="0" fontId="0" fillId="0" borderId="0"/>
    <xf numFmtId="9" fontId="2" fillId="0" borderId="0" applyFill="0" applyBorder="0" applyAlignment="0" applyProtection="0"/>
    <xf numFmtId="0" fontId="1" fillId="0" borderId="0"/>
  </cellStyleXfs>
  <cellXfs count="108">
    <xf numFmtId="0" fontId="0" fillId="0" borderId="0" xfId="0"/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4" fillId="0" borderId="2" xfId="0" applyFont="1" applyBorder="1"/>
    <xf numFmtId="0" fontId="4" fillId="0" borderId="1" xfId="0" applyFont="1" applyBorder="1"/>
    <xf numFmtId="0" fontId="7" fillId="0" borderId="0" xfId="0" applyFont="1"/>
    <xf numFmtId="4" fontId="5" fillId="0" borderId="0" xfId="0" applyNumberFormat="1" applyFont="1"/>
    <xf numFmtId="14" fontId="4" fillId="0" borderId="0" xfId="0" applyNumberFormat="1" applyFont="1"/>
    <xf numFmtId="0" fontId="4" fillId="2" borderId="0" xfId="0" applyFont="1" applyFill="1"/>
    <xf numFmtId="0" fontId="6" fillId="0" borderId="0" xfId="0" applyFont="1"/>
    <xf numFmtId="0" fontId="3" fillId="7" borderId="0" xfId="0" applyFont="1" applyFill="1"/>
    <xf numFmtId="0" fontId="0" fillId="7" borderId="0" xfId="0" applyFill="1"/>
    <xf numFmtId="2" fontId="4" fillId="0" borderId="0" xfId="0" applyNumberFormat="1" applyFont="1"/>
    <xf numFmtId="9" fontId="4" fillId="0" borderId="0" xfId="0" applyNumberFormat="1" applyFont="1"/>
    <xf numFmtId="0" fontId="8" fillId="0" borderId="0" xfId="0" applyFont="1"/>
    <xf numFmtId="0" fontId="8" fillId="0" borderId="1" xfId="0" applyFont="1" applyBorder="1"/>
    <xf numFmtId="10" fontId="0" fillId="6" borderId="12" xfId="1" applyNumberFormat="1" applyFont="1" applyFill="1" applyBorder="1" applyAlignment="1">
      <alignment vertical="center"/>
    </xf>
    <xf numFmtId="4" fontId="4" fillId="0" borderId="0" xfId="0" applyNumberFormat="1" applyFont="1"/>
    <xf numFmtId="0" fontId="13" fillId="0" borderId="14" xfId="0" applyFont="1" applyBorder="1" applyAlignment="1">
      <alignment vertical="center" wrapText="1"/>
    </xf>
    <xf numFmtId="0" fontId="15" fillId="9" borderId="14" xfId="0" applyFont="1" applyFill="1" applyBorder="1" applyAlignment="1">
      <alignment wrapText="1"/>
    </xf>
    <xf numFmtId="0" fontId="11" fillId="8" borderId="14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3" fillId="11" borderId="14" xfId="0" applyFont="1" applyFill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14" fontId="13" fillId="0" borderId="0" xfId="0" applyNumberFormat="1" applyFont="1"/>
    <xf numFmtId="0" fontId="13" fillId="0" borderId="14" xfId="0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11" borderId="14" xfId="0" applyFont="1" applyFill="1" applyBorder="1" applyAlignment="1">
      <alignment vertical="center" wrapText="1"/>
    </xf>
    <xf numFmtId="4" fontId="19" fillId="0" borderId="14" xfId="0" applyNumberFormat="1" applyFont="1" applyBorder="1" applyAlignment="1">
      <alignment vertical="center"/>
    </xf>
    <xf numFmtId="0" fontId="13" fillId="0" borderId="14" xfId="0" applyFont="1" applyBorder="1"/>
    <xf numFmtId="0" fontId="13" fillId="0" borderId="11" xfId="0" applyFont="1" applyBorder="1" applyAlignment="1">
      <alignment wrapText="1"/>
    </xf>
    <xf numFmtId="0" fontId="13" fillId="0" borderId="11" xfId="0" applyFont="1" applyBorder="1" applyAlignment="1">
      <alignment horizontal="right" vertical="center"/>
    </xf>
    <xf numFmtId="2" fontId="13" fillId="0" borderId="11" xfId="0" applyNumberFormat="1" applyFont="1" applyBorder="1" applyAlignment="1">
      <alignment horizontal="right" vertical="center"/>
    </xf>
    <xf numFmtId="2" fontId="12" fillId="0" borderId="11" xfId="0" applyNumberFormat="1" applyFont="1" applyBorder="1" applyAlignment="1">
      <alignment horizontal="right" vertical="center"/>
    </xf>
    <xf numFmtId="10" fontId="0" fillId="6" borderId="16" xfId="1" applyNumberFormat="1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0" fontId="20" fillId="0" borderId="0" xfId="0" applyFont="1"/>
    <xf numFmtId="0" fontId="20" fillId="0" borderId="6" xfId="0" applyFont="1" applyBorder="1" applyAlignment="1">
      <alignment horizontal="left" vertical="top" wrapText="1"/>
    </xf>
    <xf numFmtId="0" fontId="21" fillId="4" borderId="15" xfId="0" applyFont="1" applyFill="1" applyBorder="1" applyAlignment="1">
      <alignment horizontal="left" vertical="top" wrapText="1"/>
    </xf>
    <xf numFmtId="4" fontId="20" fillId="5" borderId="2" xfId="0" applyNumberFormat="1" applyFont="1" applyFill="1" applyBorder="1" applyAlignment="1">
      <alignment horizontal="right"/>
    </xf>
    <xf numFmtId="4" fontId="20" fillId="5" borderId="4" xfId="0" applyNumberFormat="1" applyFont="1" applyFill="1" applyBorder="1" applyAlignment="1">
      <alignment horizontal="right"/>
    </xf>
    <xf numFmtId="0" fontId="20" fillId="0" borderId="15" xfId="0" applyFont="1" applyBorder="1" applyAlignment="1">
      <alignment horizontal="left" vertical="top" wrapText="1"/>
    </xf>
    <xf numFmtId="4" fontId="20" fillId="0" borderId="2" xfId="0" applyNumberFormat="1" applyFont="1" applyFill="1" applyBorder="1" applyAlignment="1">
      <alignment horizontal="right"/>
    </xf>
    <xf numFmtId="4" fontId="20" fillId="0" borderId="2" xfId="0" applyNumberFormat="1" applyFont="1" applyBorder="1" applyAlignment="1">
      <alignment horizontal="right"/>
    </xf>
    <xf numFmtId="4" fontId="20" fillId="2" borderId="2" xfId="0" applyNumberFormat="1" applyFont="1" applyFill="1" applyBorder="1" applyAlignment="1">
      <alignment horizontal="right"/>
    </xf>
    <xf numFmtId="4" fontId="20" fillId="2" borderId="8" xfId="0" applyNumberFormat="1" applyFont="1" applyFill="1" applyBorder="1" applyAlignment="1">
      <alignment horizontal="right"/>
    </xf>
    <xf numFmtId="4" fontId="20" fillId="0" borderId="14" xfId="0" applyNumberFormat="1" applyFont="1" applyBorder="1" applyAlignment="1">
      <alignment horizontal="right"/>
    </xf>
    <xf numFmtId="4" fontId="20" fillId="2" borderId="5" xfId="0" applyNumberFormat="1" applyFont="1" applyFill="1" applyBorder="1" applyAlignment="1">
      <alignment horizontal="right"/>
    </xf>
    <xf numFmtId="4" fontId="20" fillId="0" borderId="4" xfId="0" applyNumberFormat="1" applyFont="1" applyFill="1" applyBorder="1" applyAlignment="1">
      <alignment horizontal="right"/>
    </xf>
    <xf numFmtId="4" fontId="20" fillId="0" borderId="14" xfId="0" applyNumberFormat="1" applyFont="1" applyFill="1" applyBorder="1" applyAlignment="1">
      <alignment horizontal="right"/>
    </xf>
    <xf numFmtId="10" fontId="20" fillId="4" borderId="2" xfId="1" applyNumberFormat="1" applyFont="1" applyFill="1" applyBorder="1" applyAlignment="1">
      <alignment horizontal="right"/>
    </xf>
    <xf numFmtId="0" fontId="20" fillId="0" borderId="15" xfId="0" applyFont="1" applyBorder="1" applyAlignment="1">
      <alignment vertical="top" wrapText="1"/>
    </xf>
    <xf numFmtId="0" fontId="20" fillId="0" borderId="15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1" fillId="0" borderId="2" xfId="0" applyFont="1" applyBorder="1" applyAlignment="1">
      <alignment vertical="top" wrapText="1"/>
    </xf>
    <xf numFmtId="0" fontId="21" fillId="4" borderId="9" xfId="0" applyFont="1" applyFill="1" applyBorder="1" applyAlignment="1">
      <alignment horizontal="left" vertical="top" wrapText="1"/>
    </xf>
    <xf numFmtId="4" fontId="21" fillId="2" borderId="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21" fillId="3" borderId="15" xfId="0" applyFont="1" applyFill="1" applyBorder="1" applyAlignment="1">
      <alignment horizontal="left" vertical="top" wrapText="1"/>
    </xf>
    <xf numFmtId="4" fontId="21" fillId="3" borderId="6" xfId="0" applyNumberFormat="1" applyFont="1" applyFill="1" applyBorder="1" applyAlignment="1">
      <alignment horizontal="right"/>
    </xf>
    <xf numFmtId="0" fontId="21" fillId="4" borderId="10" xfId="0" applyFont="1" applyFill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2" xfId="0" applyFont="1" applyBorder="1" applyAlignment="1">
      <alignment vertical="top" wrapText="1"/>
    </xf>
    <xf numFmtId="0" fontId="20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wrapText="1"/>
    </xf>
    <xf numFmtId="0" fontId="5" fillId="0" borderId="13" xfId="0" applyFont="1" applyBorder="1" applyAlignment="1">
      <alignment horizontal="center"/>
    </xf>
    <xf numFmtId="0" fontId="4" fillId="0" borderId="3" xfId="0" applyFont="1" applyBorder="1"/>
    <xf numFmtId="0" fontId="14" fillId="10" borderId="0" xfId="0" applyFont="1" applyFill="1"/>
    <xf numFmtId="0" fontId="14" fillId="10" borderId="15" xfId="0" applyFont="1" applyFill="1" applyBorder="1" applyAlignment="1">
      <alignment horizontal="center" vertical="top" wrapText="1" shrinkToFit="1"/>
    </xf>
    <xf numFmtId="17" fontId="14" fillId="12" borderId="7" xfId="0" applyNumberFormat="1" applyFont="1" applyFill="1" applyBorder="1"/>
    <xf numFmtId="0" fontId="14" fillId="12" borderId="2" xfId="0" applyFont="1" applyFill="1" applyBorder="1" applyAlignment="1">
      <alignment horizontal="center" shrinkToFit="1"/>
    </xf>
    <xf numFmtId="0" fontId="14" fillId="10" borderId="2" xfId="0" applyFont="1" applyFill="1" applyBorder="1" applyAlignment="1">
      <alignment horizontal="center" shrinkToFit="1"/>
    </xf>
    <xf numFmtId="0" fontId="14" fillId="13" borderId="6" xfId="0" applyFont="1" applyFill="1" applyBorder="1" applyAlignment="1">
      <alignment horizontal="left" vertical="top" wrapText="1"/>
    </xf>
    <xf numFmtId="0" fontId="14" fillId="13" borderId="15" xfId="0" applyFont="1" applyFill="1" applyBorder="1" applyAlignment="1">
      <alignment horizontal="center" vertical="top" wrapText="1" shrinkToFit="1"/>
    </xf>
    <xf numFmtId="4" fontId="14" fillId="13" borderId="6" xfId="0" applyNumberFormat="1" applyFont="1" applyFill="1" applyBorder="1" applyAlignment="1">
      <alignment horizontal="right"/>
    </xf>
    <xf numFmtId="4" fontId="22" fillId="14" borderId="20" xfId="2" applyNumberFormat="1" applyFont="1" applyFill="1" applyBorder="1" applyAlignment="1">
      <alignment vertical="center" wrapText="1"/>
    </xf>
    <xf numFmtId="4" fontId="22" fillId="14" borderId="21" xfId="2" applyNumberFormat="1" applyFont="1" applyFill="1" applyBorder="1" applyAlignment="1">
      <alignment vertical="center" wrapText="1"/>
    </xf>
    <xf numFmtId="14" fontId="22" fillId="14" borderId="21" xfId="2" applyNumberFormat="1" applyFont="1" applyFill="1" applyBorder="1" applyAlignment="1">
      <alignment horizontal="left" vertical="center" wrapText="1"/>
    </xf>
    <xf numFmtId="164" fontId="23" fillId="15" borderId="21" xfId="2" applyNumberFormat="1" applyFont="1" applyFill="1" applyBorder="1" applyAlignment="1">
      <alignment horizontal="center" wrapText="1"/>
    </xf>
    <xf numFmtId="164" fontId="23" fillId="16" borderId="21" xfId="2" applyNumberFormat="1" applyFont="1" applyFill="1" applyBorder="1" applyAlignment="1">
      <alignment horizontal="center" wrapText="1"/>
    </xf>
    <xf numFmtId="0" fontId="22" fillId="16" borderId="20" xfId="2" applyFont="1" applyFill="1" applyBorder="1" applyAlignment="1">
      <alignment wrapText="1"/>
    </xf>
    <xf numFmtId="0" fontId="22" fillId="13" borderId="22" xfId="2" applyFont="1" applyFill="1" applyBorder="1" applyAlignment="1">
      <alignment vertical="center" wrapText="1"/>
    </xf>
    <xf numFmtId="0" fontId="17" fillId="0" borderId="0" xfId="2" applyFont="1"/>
    <xf numFmtId="0" fontId="1" fillId="0" borderId="23" xfId="2" applyBorder="1"/>
    <xf numFmtId="14" fontId="16" fillId="0" borderId="23" xfId="2" applyNumberFormat="1" applyFont="1" applyBorder="1"/>
    <xf numFmtId="0" fontId="1" fillId="16" borderId="23" xfId="2" applyFill="1" applyBorder="1"/>
    <xf numFmtId="0" fontId="24" fillId="0" borderId="23" xfId="2" applyFont="1" applyBorder="1"/>
    <xf numFmtId="0" fontId="1" fillId="0" borderId="0" xfId="2"/>
    <xf numFmtId="14" fontId="16" fillId="0" borderId="0" xfId="2" applyNumberFormat="1" applyFont="1"/>
    <xf numFmtId="0" fontId="1" fillId="16" borderId="0" xfId="2" applyFill="1"/>
    <xf numFmtId="0" fontId="24" fillId="0" borderId="0" xfId="2" applyFont="1"/>
    <xf numFmtId="14" fontId="25" fillId="14" borderId="21" xfId="2" applyNumberFormat="1" applyFont="1" applyFill="1" applyBorder="1" applyAlignment="1">
      <alignment horizontal="left" vertical="center" wrapText="1"/>
    </xf>
    <xf numFmtId="0" fontId="21" fillId="0" borderId="19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Normalny" xfId="0" builtinId="0"/>
    <cellStyle name="Normalny 2" xfId="2" xr:uid="{5029C84F-DB3C-4032-8BA8-60B845467A57}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50E"/>
      <rgbColor rgb="00FF420E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96"/>
  <sheetViews>
    <sheetView tabSelected="1" zoomScale="85" zoomScaleNormal="85" zoomScaleSheetLayoutView="55" workbookViewId="0">
      <selection activeCell="D12" sqref="D12"/>
    </sheetView>
  </sheetViews>
  <sheetFormatPr defaultColWidth="14.7109375" defaultRowHeight="12" x14ac:dyDescent="0.2"/>
  <cols>
    <col min="1" max="1" width="3.7109375" style="3" customWidth="1"/>
    <col min="2" max="2" width="26.7109375" style="43" customWidth="1"/>
    <col min="3" max="7" width="7.28515625" style="17" customWidth="1"/>
    <col min="8" max="14" width="7.28515625" style="6" customWidth="1"/>
    <col min="15" max="15" width="8.28515625" style="3" customWidth="1"/>
    <col min="16" max="16" width="10.140625" style="10" customWidth="1"/>
    <col min="17" max="17" width="9.85546875" style="10" customWidth="1"/>
    <col min="18" max="18" width="10.7109375" style="10" customWidth="1"/>
    <col min="19" max="19" width="8.7109375" style="6" customWidth="1"/>
    <col min="20" max="20" width="9.7109375" style="3" customWidth="1"/>
    <col min="21" max="21" width="10.28515625" style="3" customWidth="1"/>
    <col min="22" max="22" width="10.140625" style="3" customWidth="1"/>
    <col min="23" max="23" width="10.28515625" style="3" customWidth="1"/>
    <col min="24" max="24" width="10.85546875" style="10" customWidth="1"/>
    <col min="25" max="25" width="11" style="10" customWidth="1"/>
    <col min="26" max="26" width="13" style="10" customWidth="1"/>
    <col min="27" max="16384" width="14.7109375" style="3"/>
  </cols>
  <sheetData>
    <row r="1" spans="1:26" x14ac:dyDescent="0.2">
      <c r="B1" s="44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4"/>
      <c r="U1" s="4"/>
      <c r="V1" s="4"/>
      <c r="W1" s="4"/>
      <c r="X1" s="5"/>
      <c r="Y1" s="5"/>
      <c r="Z1" s="5"/>
    </row>
    <row r="2" spans="1:26" x14ac:dyDescent="0.2">
      <c r="B2" s="74"/>
      <c r="C2" s="102" t="s">
        <v>0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  <c r="P2" s="75"/>
      <c r="Q2" s="75"/>
      <c r="R2" s="75"/>
      <c r="S2" s="104" t="s">
        <v>2</v>
      </c>
      <c r="T2" s="104"/>
      <c r="U2" s="105"/>
      <c r="V2" s="104"/>
      <c r="W2" s="104"/>
      <c r="X2" s="76"/>
      <c r="Y2" s="76"/>
      <c r="Z2" s="76"/>
    </row>
    <row r="3" spans="1:26" s="2" customFormat="1" ht="16.899999999999999" customHeight="1" x14ac:dyDescent="0.2">
      <c r="A3" s="77"/>
      <c r="B3" s="78" t="s">
        <v>0</v>
      </c>
      <c r="C3" s="79">
        <v>44562</v>
      </c>
      <c r="D3" s="79">
        <v>44593</v>
      </c>
      <c r="E3" s="79">
        <v>44621</v>
      </c>
      <c r="F3" s="79">
        <v>44652</v>
      </c>
      <c r="G3" s="79">
        <v>44682</v>
      </c>
      <c r="H3" s="79">
        <v>44713</v>
      </c>
      <c r="I3" s="79">
        <v>44743</v>
      </c>
      <c r="J3" s="79">
        <v>44774</v>
      </c>
      <c r="K3" s="79">
        <v>44805</v>
      </c>
      <c r="L3" s="79">
        <v>44835</v>
      </c>
      <c r="M3" s="79">
        <v>44866</v>
      </c>
      <c r="N3" s="79">
        <v>44896</v>
      </c>
      <c r="O3" s="79" t="s">
        <v>1</v>
      </c>
      <c r="P3" s="80" t="s">
        <v>3</v>
      </c>
      <c r="Q3" s="80" t="s">
        <v>4</v>
      </c>
      <c r="R3" s="80" t="s">
        <v>5</v>
      </c>
      <c r="S3" s="81" t="s">
        <v>79</v>
      </c>
      <c r="T3" s="81" t="s">
        <v>76</v>
      </c>
      <c r="U3" s="81" t="s">
        <v>77</v>
      </c>
      <c r="V3" s="81" t="s">
        <v>78</v>
      </c>
      <c r="W3" s="81" t="s">
        <v>59</v>
      </c>
      <c r="X3" s="80" t="s">
        <v>6</v>
      </c>
      <c r="Y3" s="80" t="s">
        <v>7</v>
      </c>
      <c r="Z3" s="80" t="s">
        <v>8</v>
      </c>
    </row>
    <row r="4" spans="1:26" s="2" customFormat="1" ht="15" customHeight="1" x14ac:dyDescent="0.2">
      <c r="A4" s="82"/>
      <c r="B4" s="83" t="s">
        <v>85</v>
      </c>
      <c r="C4" s="84">
        <f>C5+C20</f>
        <v>0</v>
      </c>
      <c r="D4" s="84">
        <f t="shared" ref="D4:Z4" si="0">D5+D20</f>
        <v>0</v>
      </c>
      <c r="E4" s="84">
        <f t="shared" si="0"/>
        <v>0</v>
      </c>
      <c r="F4" s="84">
        <f t="shared" si="0"/>
        <v>0</v>
      </c>
      <c r="G4" s="84">
        <f t="shared" si="0"/>
        <v>0</v>
      </c>
      <c r="H4" s="84">
        <f t="shared" si="0"/>
        <v>0</v>
      </c>
      <c r="I4" s="84">
        <f t="shared" si="0"/>
        <v>0</v>
      </c>
      <c r="J4" s="84">
        <f t="shared" si="0"/>
        <v>0</v>
      </c>
      <c r="K4" s="84">
        <f t="shared" si="0"/>
        <v>0</v>
      </c>
      <c r="L4" s="84">
        <f t="shared" si="0"/>
        <v>0</v>
      </c>
      <c r="M4" s="84">
        <f t="shared" si="0"/>
        <v>0</v>
      </c>
      <c r="N4" s="84">
        <f t="shared" si="0"/>
        <v>0</v>
      </c>
      <c r="O4" s="84">
        <f t="shared" si="0"/>
        <v>0</v>
      </c>
      <c r="P4" s="84">
        <f t="shared" si="0"/>
        <v>0</v>
      </c>
      <c r="Q4" s="84">
        <f t="shared" si="0"/>
        <v>0</v>
      </c>
      <c r="R4" s="84">
        <f t="shared" si="0"/>
        <v>0</v>
      </c>
      <c r="S4" s="84">
        <f t="shared" si="0"/>
        <v>0</v>
      </c>
      <c r="T4" s="84">
        <f t="shared" si="0"/>
        <v>0</v>
      </c>
      <c r="U4" s="84">
        <f t="shared" si="0"/>
        <v>0</v>
      </c>
      <c r="V4" s="84">
        <f t="shared" si="0"/>
        <v>0</v>
      </c>
      <c r="W4" s="84">
        <f t="shared" si="0"/>
        <v>0</v>
      </c>
      <c r="X4" s="84">
        <f t="shared" si="0"/>
        <v>0</v>
      </c>
      <c r="Y4" s="84">
        <f t="shared" si="0"/>
        <v>0</v>
      </c>
      <c r="Z4" s="84">
        <f t="shared" si="0"/>
        <v>0</v>
      </c>
    </row>
    <row r="5" spans="1:26" s="66" customFormat="1" ht="15.6" customHeight="1" x14ac:dyDescent="0.2">
      <c r="A5" s="65"/>
      <c r="B5" s="65" t="s">
        <v>83</v>
      </c>
      <c r="C5" s="65">
        <f t="shared" ref="C5:N5" si="1">C6+C13</f>
        <v>0</v>
      </c>
      <c r="D5" s="65">
        <f t="shared" si="1"/>
        <v>0</v>
      </c>
      <c r="E5" s="65">
        <f t="shared" si="1"/>
        <v>0</v>
      </c>
      <c r="F5" s="65">
        <f t="shared" si="1"/>
        <v>0</v>
      </c>
      <c r="G5" s="65">
        <f t="shared" si="1"/>
        <v>0</v>
      </c>
      <c r="H5" s="65">
        <f t="shared" si="1"/>
        <v>0</v>
      </c>
      <c r="I5" s="65">
        <f t="shared" si="1"/>
        <v>0</v>
      </c>
      <c r="J5" s="65">
        <f t="shared" si="1"/>
        <v>0</v>
      </c>
      <c r="K5" s="65">
        <f t="shared" si="1"/>
        <v>0</v>
      </c>
      <c r="L5" s="65">
        <f t="shared" si="1"/>
        <v>0</v>
      </c>
      <c r="M5" s="65">
        <f t="shared" si="1"/>
        <v>0</v>
      </c>
      <c r="N5" s="65">
        <f t="shared" si="1"/>
        <v>0</v>
      </c>
      <c r="O5" s="65">
        <f>O6+O13</f>
        <v>0</v>
      </c>
      <c r="P5" s="65">
        <f>P6+P13</f>
        <v>0</v>
      </c>
      <c r="Q5" s="65">
        <f t="shared" ref="Q5:S5" si="2">Q6+Q13</f>
        <v>0</v>
      </c>
      <c r="R5" s="65">
        <f t="shared" si="2"/>
        <v>0</v>
      </c>
      <c r="S5" s="65">
        <f t="shared" si="2"/>
        <v>0</v>
      </c>
      <c r="T5" s="65">
        <f t="shared" ref="T5" si="3">T6+T13</f>
        <v>0</v>
      </c>
      <c r="U5" s="65">
        <f t="shared" ref="U5:V5" si="4">U6+U13</f>
        <v>0</v>
      </c>
      <c r="V5" s="65">
        <f t="shared" si="4"/>
        <v>0</v>
      </c>
      <c r="W5" s="65">
        <f t="shared" ref="W5" si="5">W6+W13</f>
        <v>0</v>
      </c>
      <c r="X5" s="65">
        <f t="shared" ref="X5:Y5" si="6">X6+X13</f>
        <v>0</v>
      </c>
      <c r="Y5" s="65">
        <f t="shared" si="6"/>
        <v>0</v>
      </c>
      <c r="Z5" s="65">
        <f t="shared" ref="Z5" si="7">Z6+Z13</f>
        <v>0</v>
      </c>
    </row>
    <row r="6" spans="1:26" x14ac:dyDescent="0.2">
      <c r="A6" s="46"/>
      <c r="B6" s="47" t="s">
        <v>84</v>
      </c>
      <c r="C6" s="48">
        <f t="shared" ref="C6:O6" si="8">SUM(C7:C12)</f>
        <v>0</v>
      </c>
      <c r="D6" s="48">
        <f t="shared" si="8"/>
        <v>0</v>
      </c>
      <c r="E6" s="48">
        <f t="shared" si="8"/>
        <v>0</v>
      </c>
      <c r="F6" s="48">
        <f t="shared" si="8"/>
        <v>0</v>
      </c>
      <c r="G6" s="48">
        <f t="shared" si="8"/>
        <v>0</v>
      </c>
      <c r="H6" s="48">
        <f t="shared" si="8"/>
        <v>0</v>
      </c>
      <c r="I6" s="48">
        <f t="shared" si="8"/>
        <v>0</v>
      </c>
      <c r="J6" s="48">
        <f t="shared" si="8"/>
        <v>0</v>
      </c>
      <c r="K6" s="48">
        <f t="shared" si="8"/>
        <v>0</v>
      </c>
      <c r="L6" s="48">
        <f t="shared" si="8"/>
        <v>0</v>
      </c>
      <c r="M6" s="48">
        <f t="shared" si="8"/>
        <v>0</v>
      </c>
      <c r="N6" s="48">
        <f t="shared" si="8"/>
        <v>0</v>
      </c>
      <c r="O6" s="48">
        <f t="shared" si="8"/>
        <v>0</v>
      </c>
      <c r="P6" s="48">
        <f>SUM(P7:P12)</f>
        <v>0</v>
      </c>
      <c r="Q6" s="48">
        <f>SUM(Q7:Q12)</f>
        <v>0</v>
      </c>
      <c r="R6" s="48">
        <f>SUM(R7:R12)</f>
        <v>0</v>
      </c>
      <c r="S6" s="49">
        <f>SUM(S7:S12)</f>
        <v>0</v>
      </c>
      <c r="T6" s="49">
        <f>SUM(T7:T12)</f>
        <v>0</v>
      </c>
      <c r="U6" s="49">
        <f t="shared" ref="U6:Z6" si="9">SUM(U7:U12)</f>
        <v>0</v>
      </c>
      <c r="V6" s="49">
        <f t="shared" si="9"/>
        <v>0</v>
      </c>
      <c r="W6" s="49">
        <f t="shared" si="9"/>
        <v>0</v>
      </c>
      <c r="X6" s="49">
        <f t="shared" si="9"/>
        <v>0</v>
      </c>
      <c r="Y6" s="49">
        <f t="shared" si="9"/>
        <v>0</v>
      </c>
      <c r="Z6" s="49">
        <f t="shared" si="9"/>
        <v>0</v>
      </c>
    </row>
    <row r="7" spans="1:26" x14ac:dyDescent="0.2">
      <c r="A7" s="46">
        <v>1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2"/>
      <c r="P7" s="53">
        <f t="shared" ref="P7:P12" si="10">SUM(C7:N7)</f>
        <v>0</v>
      </c>
      <c r="Q7" s="53"/>
      <c r="R7" s="54">
        <f t="shared" ref="R7:R12" si="11">P7-Q7</f>
        <v>0</v>
      </c>
      <c r="S7" s="55"/>
      <c r="T7" s="55"/>
      <c r="U7" s="55"/>
      <c r="V7" s="55"/>
      <c r="W7" s="55"/>
      <c r="X7" s="56">
        <f t="shared" ref="X7:X12" si="12">SUM(S7:W7)</f>
        <v>0</v>
      </c>
      <c r="Y7" s="53">
        <f t="shared" ref="Y7:Y12" si="13">X7-P7</f>
        <v>0</v>
      </c>
      <c r="Z7" s="53">
        <f t="shared" ref="Z7:Z12" si="14">X7-Q7</f>
        <v>0</v>
      </c>
    </row>
    <row r="8" spans="1:26" x14ac:dyDescent="0.2">
      <c r="A8" s="46">
        <v>2</v>
      </c>
      <c r="B8" s="50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2"/>
      <c r="P8" s="53">
        <f t="shared" si="10"/>
        <v>0</v>
      </c>
      <c r="Q8" s="53"/>
      <c r="R8" s="54">
        <f t="shared" si="11"/>
        <v>0</v>
      </c>
      <c r="S8" s="55"/>
      <c r="T8" s="55"/>
      <c r="U8" s="55"/>
      <c r="V8" s="55"/>
      <c r="W8" s="55"/>
      <c r="X8" s="56">
        <f t="shared" si="12"/>
        <v>0</v>
      </c>
      <c r="Y8" s="53">
        <f t="shared" si="13"/>
        <v>0</v>
      </c>
      <c r="Z8" s="53">
        <f t="shared" si="14"/>
        <v>0</v>
      </c>
    </row>
    <row r="9" spans="1:26" x14ac:dyDescent="0.2">
      <c r="A9" s="46">
        <v>3</v>
      </c>
      <c r="B9" s="50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2"/>
      <c r="P9" s="53">
        <f t="shared" si="10"/>
        <v>0</v>
      </c>
      <c r="Q9" s="53"/>
      <c r="R9" s="54">
        <f t="shared" si="11"/>
        <v>0</v>
      </c>
      <c r="S9" s="55"/>
      <c r="T9" s="55"/>
      <c r="U9" s="55"/>
      <c r="V9" s="55"/>
      <c r="W9" s="55"/>
      <c r="X9" s="56">
        <f t="shared" si="12"/>
        <v>0</v>
      </c>
      <c r="Y9" s="53">
        <f t="shared" si="13"/>
        <v>0</v>
      </c>
      <c r="Z9" s="53">
        <f t="shared" si="14"/>
        <v>0</v>
      </c>
    </row>
    <row r="10" spans="1:26" x14ac:dyDescent="0.2">
      <c r="A10" s="46">
        <v>4</v>
      </c>
      <c r="B10" s="50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2"/>
      <c r="P10" s="53">
        <f t="shared" si="10"/>
        <v>0</v>
      </c>
      <c r="Q10" s="53"/>
      <c r="R10" s="54">
        <f t="shared" si="11"/>
        <v>0</v>
      </c>
      <c r="S10" s="55"/>
      <c r="T10" s="55"/>
      <c r="U10" s="55"/>
      <c r="V10" s="55"/>
      <c r="W10" s="55"/>
      <c r="X10" s="56">
        <f t="shared" si="12"/>
        <v>0</v>
      </c>
      <c r="Y10" s="53">
        <f t="shared" si="13"/>
        <v>0</v>
      </c>
      <c r="Z10" s="53">
        <f t="shared" si="14"/>
        <v>0</v>
      </c>
    </row>
    <row r="11" spans="1:26" x14ac:dyDescent="0.2">
      <c r="A11" s="46">
        <v>5</v>
      </c>
      <c r="B11" s="50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2"/>
      <c r="P11" s="53">
        <f t="shared" si="10"/>
        <v>0</v>
      </c>
      <c r="Q11" s="53"/>
      <c r="R11" s="54">
        <f t="shared" si="11"/>
        <v>0</v>
      </c>
      <c r="S11" s="55"/>
      <c r="T11" s="55"/>
      <c r="U11" s="55"/>
      <c r="V11" s="55"/>
      <c r="W11" s="55"/>
      <c r="X11" s="56">
        <f t="shared" si="12"/>
        <v>0</v>
      </c>
      <c r="Y11" s="53">
        <f t="shared" si="13"/>
        <v>0</v>
      </c>
      <c r="Z11" s="53">
        <f t="shared" si="14"/>
        <v>0</v>
      </c>
    </row>
    <row r="12" spans="1:26" x14ac:dyDescent="0.2">
      <c r="A12" s="46">
        <v>5</v>
      </c>
      <c r="B12" s="50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2"/>
      <c r="P12" s="53">
        <f t="shared" si="10"/>
        <v>0</v>
      </c>
      <c r="Q12" s="53"/>
      <c r="R12" s="54">
        <f t="shared" si="11"/>
        <v>0</v>
      </c>
      <c r="S12" s="55"/>
      <c r="T12" s="55"/>
      <c r="U12" s="55"/>
      <c r="V12" s="55"/>
      <c r="W12" s="55"/>
      <c r="X12" s="56">
        <f t="shared" si="12"/>
        <v>0</v>
      </c>
      <c r="Y12" s="53">
        <f t="shared" si="13"/>
        <v>0</v>
      </c>
      <c r="Z12" s="53">
        <f t="shared" si="14"/>
        <v>0</v>
      </c>
    </row>
    <row r="13" spans="1:26" x14ac:dyDescent="0.2">
      <c r="A13" s="46"/>
      <c r="B13" s="47" t="s">
        <v>84</v>
      </c>
      <c r="C13" s="48">
        <f t="shared" ref="C13" si="15">SUM(C14:C19)</f>
        <v>0</v>
      </c>
      <c r="D13" s="48">
        <f t="shared" ref="D13" si="16">SUM(D14:D19)</f>
        <v>0</v>
      </c>
      <c r="E13" s="48">
        <f t="shared" ref="E13" si="17">SUM(E14:E19)</f>
        <v>0</v>
      </c>
      <c r="F13" s="48">
        <f t="shared" ref="F13" si="18">SUM(F14:F19)</f>
        <v>0</v>
      </c>
      <c r="G13" s="48">
        <f t="shared" ref="G13" si="19">SUM(G14:G19)</f>
        <v>0</v>
      </c>
      <c r="H13" s="48">
        <f t="shared" ref="H13" si="20">SUM(H14:H19)</f>
        <v>0</v>
      </c>
      <c r="I13" s="48">
        <f t="shared" ref="I13" si="21">SUM(I14:I19)</f>
        <v>0</v>
      </c>
      <c r="J13" s="48">
        <f t="shared" ref="J13" si="22">SUM(J14:J19)</f>
        <v>0</v>
      </c>
      <c r="K13" s="48">
        <f t="shared" ref="K13" si="23">SUM(K14:K19)</f>
        <v>0</v>
      </c>
      <c r="L13" s="48">
        <f t="shared" ref="L13" si="24">SUM(L14:L19)</f>
        <v>0</v>
      </c>
      <c r="M13" s="48">
        <f t="shared" ref="M13" si="25">SUM(M14:M19)</f>
        <v>0</v>
      </c>
      <c r="N13" s="48">
        <f t="shared" ref="N13" si="26">SUM(N14:N19)</f>
        <v>0</v>
      </c>
      <c r="O13" s="48">
        <f t="shared" ref="O13" si="27">SUM(O14:O19)</f>
        <v>0</v>
      </c>
      <c r="P13" s="48">
        <f>SUM(P14:P19)</f>
        <v>0</v>
      </c>
      <c r="Q13" s="48">
        <f>SUM(Q14:Q19)</f>
        <v>0</v>
      </c>
      <c r="R13" s="48">
        <f>SUM(R14:R19)</f>
        <v>0</v>
      </c>
      <c r="S13" s="48">
        <f t="shared" ref="S13:Z13" si="28">SUM(S14:S19)</f>
        <v>0</v>
      </c>
      <c r="T13" s="48">
        <f t="shared" si="28"/>
        <v>0</v>
      </c>
      <c r="U13" s="48">
        <f t="shared" si="28"/>
        <v>0</v>
      </c>
      <c r="V13" s="48">
        <f t="shared" si="28"/>
        <v>0</v>
      </c>
      <c r="W13" s="48">
        <f t="shared" si="28"/>
        <v>0</v>
      </c>
      <c r="X13" s="48">
        <f t="shared" si="28"/>
        <v>0</v>
      </c>
      <c r="Y13" s="48">
        <f t="shared" si="28"/>
        <v>0</v>
      </c>
      <c r="Z13" s="48">
        <f t="shared" si="28"/>
        <v>0</v>
      </c>
    </row>
    <row r="14" spans="1:26" x14ac:dyDescent="0.2">
      <c r="A14" s="46">
        <v>1</v>
      </c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53">
        <f t="shared" ref="P14:P19" si="29">SUM(C14:N14)</f>
        <v>0</v>
      </c>
      <c r="Q14" s="53"/>
      <c r="R14" s="54">
        <f t="shared" ref="R14:R19" si="30">P14-Q14</f>
        <v>0</v>
      </c>
      <c r="S14" s="55"/>
      <c r="T14" s="55"/>
      <c r="U14" s="55"/>
      <c r="V14" s="55"/>
      <c r="W14" s="55"/>
      <c r="X14" s="56">
        <f t="shared" ref="X14:X19" si="31">SUM(S14:W14)</f>
        <v>0</v>
      </c>
      <c r="Y14" s="53">
        <f t="shared" ref="Y14:Y19" si="32">X14-P14</f>
        <v>0</v>
      </c>
      <c r="Z14" s="53">
        <f t="shared" ref="Z14:Z19" si="33">X14-Q14</f>
        <v>0</v>
      </c>
    </row>
    <row r="15" spans="1:26" x14ac:dyDescent="0.2">
      <c r="A15" s="46">
        <v>2</v>
      </c>
      <c r="B15" s="50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2"/>
      <c r="P15" s="53">
        <f t="shared" si="29"/>
        <v>0</v>
      </c>
      <c r="Q15" s="53"/>
      <c r="R15" s="54">
        <f t="shared" si="30"/>
        <v>0</v>
      </c>
      <c r="S15" s="55"/>
      <c r="T15" s="55"/>
      <c r="U15" s="55"/>
      <c r="V15" s="55"/>
      <c r="W15" s="55"/>
      <c r="X15" s="56">
        <f t="shared" si="31"/>
        <v>0</v>
      </c>
      <c r="Y15" s="53">
        <f t="shared" si="32"/>
        <v>0</v>
      </c>
      <c r="Z15" s="53">
        <f t="shared" si="33"/>
        <v>0</v>
      </c>
    </row>
    <row r="16" spans="1:26" x14ac:dyDescent="0.2">
      <c r="A16" s="46">
        <v>3</v>
      </c>
      <c r="B16" s="50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2"/>
      <c r="P16" s="53">
        <f t="shared" si="29"/>
        <v>0</v>
      </c>
      <c r="Q16" s="53"/>
      <c r="R16" s="54">
        <f t="shared" si="30"/>
        <v>0</v>
      </c>
      <c r="S16" s="55"/>
      <c r="T16" s="55"/>
      <c r="U16" s="55"/>
      <c r="V16" s="55"/>
      <c r="W16" s="55"/>
      <c r="X16" s="56">
        <f t="shared" si="31"/>
        <v>0</v>
      </c>
      <c r="Y16" s="53">
        <f t="shared" si="32"/>
        <v>0</v>
      </c>
      <c r="Z16" s="53">
        <f t="shared" si="33"/>
        <v>0</v>
      </c>
    </row>
    <row r="17" spans="1:26" x14ac:dyDescent="0.2">
      <c r="A17" s="46">
        <v>4</v>
      </c>
      <c r="B17" s="50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2"/>
      <c r="P17" s="53">
        <f t="shared" si="29"/>
        <v>0</v>
      </c>
      <c r="Q17" s="53"/>
      <c r="R17" s="54">
        <f t="shared" si="30"/>
        <v>0</v>
      </c>
      <c r="S17" s="55"/>
      <c r="T17" s="55"/>
      <c r="U17" s="55"/>
      <c r="V17" s="55"/>
      <c r="W17" s="55"/>
      <c r="X17" s="56">
        <f t="shared" si="31"/>
        <v>0</v>
      </c>
      <c r="Y17" s="53">
        <f t="shared" si="32"/>
        <v>0</v>
      </c>
      <c r="Z17" s="53">
        <f t="shared" si="33"/>
        <v>0</v>
      </c>
    </row>
    <row r="18" spans="1:26" x14ac:dyDescent="0.2">
      <c r="A18" s="46">
        <v>5</v>
      </c>
      <c r="B18" s="50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2"/>
      <c r="P18" s="53">
        <f t="shared" si="29"/>
        <v>0</v>
      </c>
      <c r="Q18" s="53"/>
      <c r="R18" s="54">
        <f t="shared" si="30"/>
        <v>0</v>
      </c>
      <c r="S18" s="55"/>
      <c r="T18" s="55"/>
      <c r="U18" s="55"/>
      <c r="V18" s="55"/>
      <c r="W18" s="55"/>
      <c r="X18" s="56">
        <f t="shared" si="31"/>
        <v>0</v>
      </c>
      <c r="Y18" s="53">
        <f t="shared" si="32"/>
        <v>0</v>
      </c>
      <c r="Z18" s="53">
        <f t="shared" si="33"/>
        <v>0</v>
      </c>
    </row>
    <row r="19" spans="1:26" x14ac:dyDescent="0.2">
      <c r="A19" s="46">
        <v>5</v>
      </c>
      <c r="B19" s="50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2"/>
      <c r="P19" s="53">
        <f t="shared" si="29"/>
        <v>0</v>
      </c>
      <c r="Q19" s="53"/>
      <c r="R19" s="54">
        <f t="shared" si="30"/>
        <v>0</v>
      </c>
      <c r="S19" s="55"/>
      <c r="T19" s="55"/>
      <c r="U19" s="55"/>
      <c r="V19" s="55"/>
      <c r="W19" s="55"/>
      <c r="X19" s="56">
        <f t="shared" si="31"/>
        <v>0</v>
      </c>
      <c r="Y19" s="53">
        <f t="shared" si="32"/>
        <v>0</v>
      </c>
      <c r="Z19" s="53">
        <f t="shared" si="33"/>
        <v>0</v>
      </c>
    </row>
    <row r="20" spans="1:26" s="66" customFormat="1" ht="15.6" customHeight="1" x14ac:dyDescent="0.2">
      <c r="A20" s="65"/>
      <c r="B20" s="65" t="s">
        <v>87</v>
      </c>
      <c r="C20" s="65">
        <f t="shared" ref="C20" si="34">C21+C28</f>
        <v>0</v>
      </c>
      <c r="D20" s="65">
        <f t="shared" ref="D20" si="35">D21+D28</f>
        <v>0</v>
      </c>
      <c r="E20" s="65">
        <f t="shared" ref="E20" si="36">E21+E28</f>
        <v>0</v>
      </c>
      <c r="F20" s="65">
        <f t="shared" ref="F20" si="37">F21+F28</f>
        <v>0</v>
      </c>
      <c r="G20" s="65">
        <f t="shared" ref="G20" si="38">G21+G28</f>
        <v>0</v>
      </c>
      <c r="H20" s="65">
        <f t="shared" ref="H20" si="39">H21+H28</f>
        <v>0</v>
      </c>
      <c r="I20" s="65">
        <f t="shared" ref="I20" si="40">I21+I28</f>
        <v>0</v>
      </c>
      <c r="J20" s="65">
        <f t="shared" ref="J20" si="41">J21+J28</f>
        <v>0</v>
      </c>
      <c r="K20" s="65">
        <f t="shared" ref="K20" si="42">K21+K28</f>
        <v>0</v>
      </c>
      <c r="L20" s="65">
        <f t="shared" ref="L20" si="43">L21+L28</f>
        <v>0</v>
      </c>
      <c r="M20" s="65">
        <f t="shared" ref="M20" si="44">M21+M28</f>
        <v>0</v>
      </c>
      <c r="N20" s="65">
        <f t="shared" ref="N20" si="45">N21+N28</f>
        <v>0</v>
      </c>
      <c r="O20" s="65">
        <f>O21+O28</f>
        <v>0</v>
      </c>
      <c r="P20" s="65">
        <f>P21+P28</f>
        <v>0</v>
      </c>
      <c r="Q20" s="65">
        <f t="shared" ref="Q20" si="46">Q21+Q28</f>
        <v>0</v>
      </c>
      <c r="R20" s="65">
        <f t="shared" ref="R20" si="47">R21+R28</f>
        <v>0</v>
      </c>
      <c r="S20" s="65">
        <f t="shared" ref="S20" si="48">S21+S28</f>
        <v>0</v>
      </c>
      <c r="T20" s="65">
        <f t="shared" ref="T20" si="49">T21+T28</f>
        <v>0</v>
      </c>
      <c r="U20" s="65">
        <f t="shared" ref="U20" si="50">U21+U28</f>
        <v>0</v>
      </c>
      <c r="V20" s="65">
        <f t="shared" ref="V20" si="51">V21+V28</f>
        <v>0</v>
      </c>
      <c r="W20" s="65">
        <f t="shared" ref="W20" si="52">W21+W28</f>
        <v>0</v>
      </c>
      <c r="X20" s="65">
        <f t="shared" ref="X20" si="53">X21+X28</f>
        <v>0</v>
      </c>
      <c r="Y20" s="65">
        <f t="shared" ref="Y20" si="54">Y21+Y28</f>
        <v>0</v>
      </c>
      <c r="Z20" s="65">
        <f t="shared" ref="Z20" si="55">Z21+Z28</f>
        <v>0</v>
      </c>
    </row>
    <row r="21" spans="1:26" x14ac:dyDescent="0.2">
      <c r="A21" s="46"/>
      <c r="B21" s="47" t="s">
        <v>84</v>
      </c>
      <c r="C21" s="48">
        <f t="shared" ref="C21" si="56">SUM(C22:C27)</f>
        <v>0</v>
      </c>
      <c r="D21" s="48">
        <f t="shared" ref="D21" si="57">SUM(D22:D27)</f>
        <v>0</v>
      </c>
      <c r="E21" s="48">
        <f t="shared" ref="E21" si="58">SUM(E22:E27)</f>
        <v>0</v>
      </c>
      <c r="F21" s="48">
        <f t="shared" ref="F21" si="59">SUM(F22:F27)</f>
        <v>0</v>
      </c>
      <c r="G21" s="48">
        <f t="shared" ref="G21" si="60">SUM(G22:G27)</f>
        <v>0</v>
      </c>
      <c r="H21" s="48">
        <f t="shared" ref="H21" si="61">SUM(H22:H27)</f>
        <v>0</v>
      </c>
      <c r="I21" s="48">
        <f t="shared" ref="I21" si="62">SUM(I22:I27)</f>
        <v>0</v>
      </c>
      <c r="J21" s="48">
        <f t="shared" ref="J21" si="63">SUM(J22:J27)</f>
        <v>0</v>
      </c>
      <c r="K21" s="48">
        <f t="shared" ref="K21" si="64">SUM(K22:K27)</f>
        <v>0</v>
      </c>
      <c r="L21" s="48">
        <f t="shared" ref="L21" si="65">SUM(L22:L27)</f>
        <v>0</v>
      </c>
      <c r="M21" s="48">
        <f t="shared" ref="M21" si="66">SUM(M22:M27)</f>
        <v>0</v>
      </c>
      <c r="N21" s="48">
        <f t="shared" ref="N21" si="67">SUM(N22:N27)</f>
        <v>0</v>
      </c>
      <c r="O21" s="48">
        <f t="shared" ref="O21" si="68">SUM(O22:O27)</f>
        <v>0</v>
      </c>
      <c r="P21" s="48">
        <f>SUM(P22:P27)</f>
        <v>0</v>
      </c>
      <c r="Q21" s="48">
        <f>SUM(Q22:Q27)</f>
        <v>0</v>
      </c>
      <c r="R21" s="48">
        <f>SUM(R22:R27)</f>
        <v>0</v>
      </c>
      <c r="S21" s="49">
        <f>SUM(S22:S27)</f>
        <v>0</v>
      </c>
      <c r="T21" s="49">
        <f>SUM(T22:T27)</f>
        <v>0</v>
      </c>
      <c r="U21" s="49">
        <f t="shared" ref="U21" si="69">SUM(U22:U27)</f>
        <v>0</v>
      </c>
      <c r="V21" s="49">
        <f t="shared" ref="V21" si="70">SUM(V22:V27)</f>
        <v>0</v>
      </c>
      <c r="W21" s="49">
        <f t="shared" ref="W21" si="71">SUM(W22:W27)</f>
        <v>0</v>
      </c>
      <c r="X21" s="49">
        <f t="shared" ref="X21" si="72">SUM(X22:X27)</f>
        <v>0</v>
      </c>
      <c r="Y21" s="49">
        <f t="shared" ref="Y21" si="73">SUM(Y22:Y27)</f>
        <v>0</v>
      </c>
      <c r="Z21" s="49">
        <f t="shared" ref="Z21" si="74">SUM(Z22:Z27)</f>
        <v>0</v>
      </c>
    </row>
    <row r="22" spans="1:26" x14ac:dyDescent="0.2">
      <c r="A22" s="46">
        <v>1</v>
      </c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53">
        <f t="shared" ref="P22:P27" si="75">SUM(C22:N22)</f>
        <v>0</v>
      </c>
      <c r="Q22" s="53"/>
      <c r="R22" s="54">
        <f t="shared" ref="R22:R27" si="76">P22-Q22</f>
        <v>0</v>
      </c>
      <c r="S22" s="55"/>
      <c r="T22" s="55"/>
      <c r="U22" s="55"/>
      <c r="V22" s="55"/>
      <c r="W22" s="55"/>
      <c r="X22" s="56">
        <f t="shared" ref="X22:X27" si="77">SUM(S22:W22)</f>
        <v>0</v>
      </c>
      <c r="Y22" s="53">
        <f t="shared" ref="Y22:Y27" si="78">X22-P22</f>
        <v>0</v>
      </c>
      <c r="Z22" s="53">
        <f t="shared" ref="Z22:Z27" si="79">X22-Q22</f>
        <v>0</v>
      </c>
    </row>
    <row r="23" spans="1:26" x14ac:dyDescent="0.2">
      <c r="A23" s="46">
        <v>2</v>
      </c>
      <c r="B23" s="50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2"/>
      <c r="P23" s="53">
        <f t="shared" si="75"/>
        <v>0</v>
      </c>
      <c r="Q23" s="53"/>
      <c r="R23" s="54">
        <f t="shared" si="76"/>
        <v>0</v>
      </c>
      <c r="S23" s="55"/>
      <c r="T23" s="55"/>
      <c r="U23" s="55"/>
      <c r="V23" s="55"/>
      <c r="W23" s="55"/>
      <c r="X23" s="56">
        <f t="shared" si="77"/>
        <v>0</v>
      </c>
      <c r="Y23" s="53">
        <f t="shared" si="78"/>
        <v>0</v>
      </c>
      <c r="Z23" s="53">
        <f t="shared" si="79"/>
        <v>0</v>
      </c>
    </row>
    <row r="24" spans="1:26" x14ac:dyDescent="0.2">
      <c r="A24" s="46">
        <v>3</v>
      </c>
      <c r="B24" s="50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2"/>
      <c r="P24" s="53">
        <f t="shared" si="75"/>
        <v>0</v>
      </c>
      <c r="Q24" s="53"/>
      <c r="R24" s="54">
        <f t="shared" si="76"/>
        <v>0</v>
      </c>
      <c r="S24" s="55"/>
      <c r="T24" s="55"/>
      <c r="U24" s="55"/>
      <c r="V24" s="55"/>
      <c r="W24" s="55"/>
      <c r="X24" s="56">
        <f t="shared" si="77"/>
        <v>0</v>
      </c>
      <c r="Y24" s="53">
        <f t="shared" si="78"/>
        <v>0</v>
      </c>
      <c r="Z24" s="53">
        <f t="shared" si="79"/>
        <v>0</v>
      </c>
    </row>
    <row r="25" spans="1:26" x14ac:dyDescent="0.2">
      <c r="A25" s="46">
        <v>4</v>
      </c>
      <c r="B25" s="50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2"/>
      <c r="P25" s="53">
        <f t="shared" si="75"/>
        <v>0</v>
      </c>
      <c r="Q25" s="53"/>
      <c r="R25" s="54">
        <f t="shared" si="76"/>
        <v>0</v>
      </c>
      <c r="S25" s="55"/>
      <c r="T25" s="55"/>
      <c r="U25" s="55"/>
      <c r="V25" s="55"/>
      <c r="W25" s="55"/>
      <c r="X25" s="56">
        <f t="shared" si="77"/>
        <v>0</v>
      </c>
      <c r="Y25" s="53">
        <f t="shared" si="78"/>
        <v>0</v>
      </c>
      <c r="Z25" s="53">
        <f t="shared" si="79"/>
        <v>0</v>
      </c>
    </row>
    <row r="26" spans="1:26" x14ac:dyDescent="0.2">
      <c r="A26" s="46">
        <v>5</v>
      </c>
      <c r="B26" s="50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2"/>
      <c r="P26" s="53">
        <f t="shared" si="75"/>
        <v>0</v>
      </c>
      <c r="Q26" s="53"/>
      <c r="R26" s="54">
        <f t="shared" si="76"/>
        <v>0</v>
      </c>
      <c r="S26" s="55"/>
      <c r="T26" s="55"/>
      <c r="U26" s="55"/>
      <c r="V26" s="55"/>
      <c r="W26" s="55"/>
      <c r="X26" s="56">
        <f t="shared" si="77"/>
        <v>0</v>
      </c>
      <c r="Y26" s="53">
        <f t="shared" si="78"/>
        <v>0</v>
      </c>
      <c r="Z26" s="53">
        <f t="shared" si="79"/>
        <v>0</v>
      </c>
    </row>
    <row r="27" spans="1:26" x14ac:dyDescent="0.2">
      <c r="A27" s="46">
        <v>5</v>
      </c>
      <c r="B27" s="50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2"/>
      <c r="P27" s="53">
        <f t="shared" si="75"/>
        <v>0</v>
      </c>
      <c r="Q27" s="53"/>
      <c r="R27" s="54">
        <f t="shared" si="76"/>
        <v>0</v>
      </c>
      <c r="S27" s="55"/>
      <c r="T27" s="55"/>
      <c r="U27" s="55"/>
      <c r="V27" s="55"/>
      <c r="W27" s="55"/>
      <c r="X27" s="56">
        <f t="shared" si="77"/>
        <v>0</v>
      </c>
      <c r="Y27" s="53">
        <f t="shared" si="78"/>
        <v>0</v>
      </c>
      <c r="Z27" s="53">
        <f t="shared" si="79"/>
        <v>0</v>
      </c>
    </row>
    <row r="28" spans="1:26" x14ac:dyDescent="0.2">
      <c r="A28" s="46"/>
      <c r="B28" s="47" t="s">
        <v>84</v>
      </c>
      <c r="C28" s="48">
        <f t="shared" ref="C28" si="80">SUM(C29:C34)</f>
        <v>0</v>
      </c>
      <c r="D28" s="48">
        <f t="shared" ref="D28" si="81">SUM(D29:D34)</f>
        <v>0</v>
      </c>
      <c r="E28" s="48">
        <f t="shared" ref="E28" si="82">SUM(E29:E34)</f>
        <v>0</v>
      </c>
      <c r="F28" s="48">
        <f t="shared" ref="F28" si="83">SUM(F29:F34)</f>
        <v>0</v>
      </c>
      <c r="G28" s="48">
        <f t="shared" ref="G28" si="84">SUM(G29:G34)</f>
        <v>0</v>
      </c>
      <c r="H28" s="48">
        <f t="shared" ref="H28" si="85">SUM(H29:H34)</f>
        <v>0</v>
      </c>
      <c r="I28" s="48">
        <f t="shared" ref="I28" si="86">SUM(I29:I34)</f>
        <v>0</v>
      </c>
      <c r="J28" s="48">
        <f t="shared" ref="J28" si="87">SUM(J29:J34)</f>
        <v>0</v>
      </c>
      <c r="K28" s="48">
        <f t="shared" ref="K28" si="88">SUM(K29:K34)</f>
        <v>0</v>
      </c>
      <c r="L28" s="48">
        <f t="shared" ref="L28" si="89">SUM(L29:L34)</f>
        <v>0</v>
      </c>
      <c r="M28" s="48">
        <f t="shared" ref="M28" si="90">SUM(M29:M34)</f>
        <v>0</v>
      </c>
      <c r="N28" s="48">
        <f t="shared" ref="N28" si="91">SUM(N29:N34)</f>
        <v>0</v>
      </c>
      <c r="O28" s="48">
        <f t="shared" ref="O28" si="92">SUM(O29:O34)</f>
        <v>0</v>
      </c>
      <c r="P28" s="48">
        <f>SUM(P29:P34)</f>
        <v>0</v>
      </c>
      <c r="Q28" s="48">
        <f>SUM(Q29:Q34)</f>
        <v>0</v>
      </c>
      <c r="R28" s="48">
        <f>SUM(R29:R34)</f>
        <v>0</v>
      </c>
      <c r="S28" s="48">
        <f t="shared" ref="S28" si="93">SUM(S29:S34)</f>
        <v>0</v>
      </c>
      <c r="T28" s="48">
        <f t="shared" ref="T28" si="94">SUM(T29:T34)</f>
        <v>0</v>
      </c>
      <c r="U28" s="48">
        <f t="shared" ref="U28" si="95">SUM(U29:U34)</f>
        <v>0</v>
      </c>
      <c r="V28" s="48">
        <f t="shared" ref="V28" si="96">SUM(V29:V34)</f>
        <v>0</v>
      </c>
      <c r="W28" s="48">
        <f t="shared" ref="W28" si="97">SUM(W29:W34)</f>
        <v>0</v>
      </c>
      <c r="X28" s="48">
        <f t="shared" ref="X28" si="98">SUM(X29:X34)</f>
        <v>0</v>
      </c>
      <c r="Y28" s="48">
        <f t="shared" ref="Y28" si="99">SUM(Y29:Y34)</f>
        <v>0</v>
      </c>
      <c r="Z28" s="48">
        <f t="shared" ref="Z28" si="100">SUM(Z29:Z34)</f>
        <v>0</v>
      </c>
    </row>
    <row r="29" spans="1:26" x14ac:dyDescent="0.2">
      <c r="A29" s="46">
        <v>1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2"/>
      <c r="P29" s="53">
        <f t="shared" ref="P29:P34" si="101">SUM(C29:N29)</f>
        <v>0</v>
      </c>
      <c r="Q29" s="53"/>
      <c r="R29" s="54">
        <f t="shared" ref="R29:R34" si="102">P29-Q29</f>
        <v>0</v>
      </c>
      <c r="S29" s="55"/>
      <c r="T29" s="55"/>
      <c r="U29" s="55"/>
      <c r="V29" s="55"/>
      <c r="W29" s="55"/>
      <c r="X29" s="56">
        <f t="shared" ref="X29:X34" si="103">SUM(S29:W29)</f>
        <v>0</v>
      </c>
      <c r="Y29" s="53">
        <f t="shared" ref="Y29:Y34" si="104">X29-P29</f>
        <v>0</v>
      </c>
      <c r="Z29" s="53">
        <f t="shared" ref="Z29:Z34" si="105">X29-Q29</f>
        <v>0</v>
      </c>
    </row>
    <row r="30" spans="1:26" x14ac:dyDescent="0.2">
      <c r="A30" s="46">
        <v>2</v>
      </c>
      <c r="B30" s="50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2"/>
      <c r="P30" s="53">
        <f t="shared" si="101"/>
        <v>0</v>
      </c>
      <c r="Q30" s="53"/>
      <c r="R30" s="54">
        <f t="shared" si="102"/>
        <v>0</v>
      </c>
      <c r="S30" s="55"/>
      <c r="T30" s="55"/>
      <c r="U30" s="55"/>
      <c r="V30" s="55"/>
      <c r="W30" s="55"/>
      <c r="X30" s="56">
        <f t="shared" si="103"/>
        <v>0</v>
      </c>
      <c r="Y30" s="53">
        <f t="shared" si="104"/>
        <v>0</v>
      </c>
      <c r="Z30" s="53">
        <f t="shared" si="105"/>
        <v>0</v>
      </c>
    </row>
    <row r="31" spans="1:26" x14ac:dyDescent="0.2">
      <c r="A31" s="46">
        <v>3</v>
      </c>
      <c r="B31" s="50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2"/>
      <c r="P31" s="53">
        <f t="shared" si="101"/>
        <v>0</v>
      </c>
      <c r="Q31" s="53"/>
      <c r="R31" s="54">
        <f t="shared" si="102"/>
        <v>0</v>
      </c>
      <c r="S31" s="55"/>
      <c r="T31" s="55"/>
      <c r="U31" s="55"/>
      <c r="V31" s="55"/>
      <c r="W31" s="55"/>
      <c r="X31" s="56">
        <f t="shared" si="103"/>
        <v>0</v>
      </c>
      <c r="Y31" s="53">
        <f t="shared" si="104"/>
        <v>0</v>
      </c>
      <c r="Z31" s="53">
        <f t="shared" si="105"/>
        <v>0</v>
      </c>
    </row>
    <row r="32" spans="1:26" x14ac:dyDescent="0.2">
      <c r="A32" s="46">
        <v>4</v>
      </c>
      <c r="B32" s="50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2"/>
      <c r="P32" s="53">
        <f t="shared" si="101"/>
        <v>0</v>
      </c>
      <c r="Q32" s="53"/>
      <c r="R32" s="54">
        <f t="shared" si="102"/>
        <v>0</v>
      </c>
      <c r="S32" s="55"/>
      <c r="T32" s="55"/>
      <c r="U32" s="55"/>
      <c r="V32" s="55"/>
      <c r="W32" s="55"/>
      <c r="X32" s="56">
        <f t="shared" si="103"/>
        <v>0</v>
      </c>
      <c r="Y32" s="53">
        <f t="shared" si="104"/>
        <v>0</v>
      </c>
      <c r="Z32" s="53">
        <f t="shared" si="105"/>
        <v>0</v>
      </c>
    </row>
    <row r="33" spans="1:26" x14ac:dyDescent="0.2">
      <c r="A33" s="46">
        <v>5</v>
      </c>
      <c r="B33" s="50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2"/>
      <c r="P33" s="53">
        <f t="shared" si="101"/>
        <v>0</v>
      </c>
      <c r="Q33" s="53"/>
      <c r="R33" s="54">
        <f t="shared" si="102"/>
        <v>0</v>
      </c>
      <c r="S33" s="55"/>
      <c r="T33" s="55"/>
      <c r="U33" s="55"/>
      <c r="V33" s="55"/>
      <c r="W33" s="55"/>
      <c r="X33" s="56">
        <f t="shared" si="103"/>
        <v>0</v>
      </c>
      <c r="Y33" s="53">
        <f t="shared" si="104"/>
        <v>0</v>
      </c>
      <c r="Z33" s="53">
        <f t="shared" si="105"/>
        <v>0</v>
      </c>
    </row>
    <row r="34" spans="1:26" x14ac:dyDescent="0.2">
      <c r="A34" s="46">
        <v>5</v>
      </c>
      <c r="B34" s="50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2"/>
      <c r="P34" s="53">
        <f t="shared" si="101"/>
        <v>0</v>
      </c>
      <c r="Q34" s="53"/>
      <c r="R34" s="54">
        <f t="shared" si="102"/>
        <v>0</v>
      </c>
      <c r="S34" s="55"/>
      <c r="T34" s="55"/>
      <c r="U34" s="55"/>
      <c r="V34" s="55"/>
      <c r="W34" s="55"/>
      <c r="X34" s="56">
        <f t="shared" si="103"/>
        <v>0</v>
      </c>
      <c r="Y34" s="53">
        <f t="shared" si="104"/>
        <v>0</v>
      </c>
      <c r="Z34" s="53">
        <f t="shared" si="105"/>
        <v>0</v>
      </c>
    </row>
    <row r="35" spans="1:26" x14ac:dyDescent="0.2">
      <c r="B35" s="74"/>
      <c r="C35" s="102" t="s">
        <v>0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P35" s="75"/>
      <c r="Q35" s="75"/>
      <c r="R35" s="75"/>
      <c r="S35" s="104" t="s">
        <v>2</v>
      </c>
      <c r="T35" s="104"/>
      <c r="U35" s="105"/>
      <c r="V35" s="104"/>
      <c r="W35" s="104"/>
      <c r="X35" s="76"/>
      <c r="Y35" s="76"/>
      <c r="Z35" s="76"/>
    </row>
    <row r="36" spans="1:26" s="2" customFormat="1" ht="16.899999999999999" customHeight="1" x14ac:dyDescent="0.2">
      <c r="A36" s="77"/>
      <c r="B36" s="78" t="s">
        <v>0</v>
      </c>
      <c r="C36" s="79">
        <v>44562</v>
      </c>
      <c r="D36" s="79">
        <v>44593</v>
      </c>
      <c r="E36" s="79">
        <v>44621</v>
      </c>
      <c r="F36" s="79">
        <v>44652</v>
      </c>
      <c r="G36" s="79">
        <v>44682</v>
      </c>
      <c r="H36" s="79">
        <v>44713</v>
      </c>
      <c r="I36" s="79">
        <v>44743</v>
      </c>
      <c r="J36" s="79">
        <v>44774</v>
      </c>
      <c r="K36" s="79">
        <v>44805</v>
      </c>
      <c r="L36" s="79">
        <v>44835</v>
      </c>
      <c r="M36" s="79">
        <v>44866</v>
      </c>
      <c r="N36" s="79">
        <v>44896</v>
      </c>
      <c r="O36" s="79" t="s">
        <v>1</v>
      </c>
      <c r="P36" s="80" t="s">
        <v>3</v>
      </c>
      <c r="Q36" s="80" t="s">
        <v>4</v>
      </c>
      <c r="R36" s="80" t="s">
        <v>5</v>
      </c>
      <c r="S36" s="81" t="s">
        <v>79</v>
      </c>
      <c r="T36" s="81" t="s">
        <v>76</v>
      </c>
      <c r="U36" s="81" t="s">
        <v>77</v>
      </c>
      <c r="V36" s="81" t="s">
        <v>78</v>
      </c>
      <c r="W36" s="81" t="s">
        <v>59</v>
      </c>
      <c r="X36" s="80" t="s">
        <v>6</v>
      </c>
      <c r="Y36" s="80" t="s">
        <v>7</v>
      </c>
      <c r="Z36" s="80" t="s">
        <v>8</v>
      </c>
    </row>
    <row r="37" spans="1:26" s="2" customFormat="1" ht="15" customHeight="1" x14ac:dyDescent="0.2">
      <c r="A37" s="82"/>
      <c r="B37" s="83" t="s">
        <v>86</v>
      </c>
      <c r="C37" s="84">
        <f>C38+C46</f>
        <v>0</v>
      </c>
      <c r="D37" s="84">
        <f t="shared" ref="D37:Z37" si="106">D38+D46</f>
        <v>0</v>
      </c>
      <c r="E37" s="84">
        <f t="shared" si="106"/>
        <v>0</v>
      </c>
      <c r="F37" s="84">
        <f t="shared" si="106"/>
        <v>0</v>
      </c>
      <c r="G37" s="84">
        <f t="shared" si="106"/>
        <v>0</v>
      </c>
      <c r="H37" s="84">
        <f t="shared" si="106"/>
        <v>0</v>
      </c>
      <c r="I37" s="84">
        <f t="shared" si="106"/>
        <v>0</v>
      </c>
      <c r="J37" s="84">
        <f t="shared" si="106"/>
        <v>0</v>
      </c>
      <c r="K37" s="84">
        <f t="shared" si="106"/>
        <v>0</v>
      </c>
      <c r="L37" s="84">
        <f t="shared" si="106"/>
        <v>0</v>
      </c>
      <c r="M37" s="84">
        <f t="shared" si="106"/>
        <v>0</v>
      </c>
      <c r="N37" s="84">
        <f t="shared" si="106"/>
        <v>0</v>
      </c>
      <c r="O37" s="84" t="e">
        <f t="shared" si="106"/>
        <v>#REF!</v>
      </c>
      <c r="P37" s="84">
        <f t="shared" si="106"/>
        <v>0</v>
      </c>
      <c r="Q37" s="84">
        <f t="shared" si="106"/>
        <v>0</v>
      </c>
      <c r="R37" s="84">
        <f t="shared" si="106"/>
        <v>0</v>
      </c>
      <c r="S37" s="84">
        <f t="shared" si="106"/>
        <v>0</v>
      </c>
      <c r="T37" s="84">
        <f t="shared" si="106"/>
        <v>0</v>
      </c>
      <c r="U37" s="84">
        <f t="shared" si="106"/>
        <v>0</v>
      </c>
      <c r="V37" s="84">
        <f t="shared" si="106"/>
        <v>0</v>
      </c>
      <c r="W37" s="84">
        <f t="shared" si="106"/>
        <v>0</v>
      </c>
      <c r="X37" s="84">
        <f t="shared" si="106"/>
        <v>0</v>
      </c>
      <c r="Y37" s="84">
        <f t="shared" si="106"/>
        <v>0</v>
      </c>
      <c r="Z37" s="84">
        <f t="shared" si="106"/>
        <v>0</v>
      </c>
    </row>
    <row r="38" spans="1:26" s="66" customFormat="1" ht="15.6" customHeight="1" x14ac:dyDescent="0.2">
      <c r="A38" s="65"/>
      <c r="B38" s="65" t="s">
        <v>56</v>
      </c>
      <c r="C38" s="65">
        <f t="shared" ref="C38:R38" si="107">C39</f>
        <v>0</v>
      </c>
      <c r="D38" s="65">
        <f t="shared" si="107"/>
        <v>0</v>
      </c>
      <c r="E38" s="65">
        <f t="shared" si="107"/>
        <v>0</v>
      </c>
      <c r="F38" s="65">
        <f t="shared" si="107"/>
        <v>0</v>
      </c>
      <c r="G38" s="65">
        <f t="shared" si="107"/>
        <v>0</v>
      </c>
      <c r="H38" s="65">
        <f t="shared" si="107"/>
        <v>0</v>
      </c>
      <c r="I38" s="65">
        <f t="shared" si="107"/>
        <v>0</v>
      </c>
      <c r="J38" s="65">
        <f t="shared" si="107"/>
        <v>0</v>
      </c>
      <c r="K38" s="65">
        <f t="shared" si="107"/>
        <v>0</v>
      </c>
      <c r="L38" s="65">
        <f t="shared" si="107"/>
        <v>0</v>
      </c>
      <c r="M38" s="65">
        <f t="shared" si="107"/>
        <v>0</v>
      </c>
      <c r="N38" s="65">
        <f t="shared" si="107"/>
        <v>0</v>
      </c>
      <c r="O38" s="65" t="e">
        <f t="shared" si="107"/>
        <v>#REF!</v>
      </c>
      <c r="P38" s="65">
        <f t="shared" si="107"/>
        <v>0</v>
      </c>
      <c r="Q38" s="65">
        <f t="shared" si="107"/>
        <v>0</v>
      </c>
      <c r="R38" s="65">
        <f t="shared" si="107"/>
        <v>0</v>
      </c>
      <c r="S38" s="65">
        <f>S39</f>
        <v>0</v>
      </c>
      <c r="T38" s="65">
        <f t="shared" ref="T38:Z38" si="108">T39</f>
        <v>0</v>
      </c>
      <c r="U38" s="65">
        <f t="shared" si="108"/>
        <v>0</v>
      </c>
      <c r="V38" s="65">
        <f t="shared" si="108"/>
        <v>0</v>
      </c>
      <c r="W38" s="65">
        <f t="shared" si="108"/>
        <v>0</v>
      </c>
      <c r="X38" s="65">
        <f t="shared" si="108"/>
        <v>0</v>
      </c>
      <c r="Y38" s="65">
        <f t="shared" si="108"/>
        <v>0</v>
      </c>
      <c r="Z38" s="65">
        <f t="shared" si="108"/>
        <v>0</v>
      </c>
    </row>
    <row r="39" spans="1:26" x14ac:dyDescent="0.2">
      <c r="A39" s="46"/>
      <c r="B39" s="47" t="s">
        <v>57</v>
      </c>
      <c r="C39" s="48">
        <f>SUM(C40:C45)</f>
        <v>0</v>
      </c>
      <c r="D39" s="48">
        <f t="shared" ref="D39:N39" si="109">SUM(D40:D45)</f>
        <v>0</v>
      </c>
      <c r="E39" s="48">
        <f t="shared" si="109"/>
        <v>0</v>
      </c>
      <c r="F39" s="48">
        <f t="shared" si="109"/>
        <v>0</v>
      </c>
      <c r="G39" s="48">
        <f t="shared" si="109"/>
        <v>0</v>
      </c>
      <c r="H39" s="48">
        <f t="shared" si="109"/>
        <v>0</v>
      </c>
      <c r="I39" s="48">
        <f t="shared" si="109"/>
        <v>0</v>
      </c>
      <c r="J39" s="48">
        <f t="shared" si="109"/>
        <v>0</v>
      </c>
      <c r="K39" s="48">
        <f t="shared" si="109"/>
        <v>0</v>
      </c>
      <c r="L39" s="48">
        <f t="shared" si="109"/>
        <v>0</v>
      </c>
      <c r="M39" s="48">
        <f t="shared" si="109"/>
        <v>0</v>
      </c>
      <c r="N39" s="48">
        <f t="shared" si="109"/>
        <v>0</v>
      </c>
      <c r="O39" s="59" t="e">
        <f>P39/#REF!</f>
        <v>#REF!</v>
      </c>
      <c r="P39" s="48">
        <f t="shared" ref="P39:Z39" si="110">SUM(P40:P45)</f>
        <v>0</v>
      </c>
      <c r="Q39" s="48">
        <f t="shared" si="110"/>
        <v>0</v>
      </c>
      <c r="R39" s="48">
        <f t="shared" si="110"/>
        <v>0</v>
      </c>
      <c r="S39" s="49">
        <f t="shared" si="110"/>
        <v>0</v>
      </c>
      <c r="T39" s="49">
        <f t="shared" si="110"/>
        <v>0</v>
      </c>
      <c r="U39" s="49">
        <f t="shared" si="110"/>
        <v>0</v>
      </c>
      <c r="V39" s="49">
        <f t="shared" si="110"/>
        <v>0</v>
      </c>
      <c r="W39" s="49">
        <f t="shared" si="110"/>
        <v>0</v>
      </c>
      <c r="X39" s="48">
        <f t="shared" si="110"/>
        <v>0</v>
      </c>
      <c r="Y39" s="48">
        <f t="shared" si="110"/>
        <v>0</v>
      </c>
      <c r="Z39" s="48">
        <f t="shared" si="110"/>
        <v>0</v>
      </c>
    </row>
    <row r="40" spans="1:26" x14ac:dyDescent="0.2">
      <c r="A40" s="46"/>
      <c r="B40" s="50" t="s">
        <v>68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2"/>
      <c r="P40" s="53">
        <f t="shared" ref="P40:P45" si="111">SUM(C40:N40)</f>
        <v>0</v>
      </c>
      <c r="Q40" s="53"/>
      <c r="R40" s="54">
        <f t="shared" ref="R40:R44" si="112">P40-Q40</f>
        <v>0</v>
      </c>
      <c r="S40" s="55"/>
      <c r="T40" s="55"/>
      <c r="U40" s="55"/>
      <c r="V40" s="55"/>
      <c r="W40" s="55"/>
      <c r="X40" s="56">
        <f t="shared" ref="X40:X45" si="113">SUM(S40:W40)</f>
        <v>0</v>
      </c>
      <c r="Y40" s="53">
        <f t="shared" ref="Y40:Y45" si="114">X40-P40</f>
        <v>0</v>
      </c>
      <c r="Z40" s="53">
        <f t="shared" ref="Z40:Z45" si="115">X40-Q40</f>
        <v>0</v>
      </c>
    </row>
    <row r="41" spans="1:26" x14ac:dyDescent="0.2">
      <c r="A41" s="46"/>
      <c r="B41" s="50" t="s">
        <v>55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2"/>
      <c r="P41" s="53">
        <f t="shared" si="111"/>
        <v>0</v>
      </c>
      <c r="Q41" s="53"/>
      <c r="R41" s="54">
        <f t="shared" si="112"/>
        <v>0</v>
      </c>
      <c r="S41" s="55"/>
      <c r="T41" s="55"/>
      <c r="U41" s="55"/>
      <c r="V41" s="55"/>
      <c r="W41" s="55"/>
      <c r="X41" s="56">
        <f t="shared" si="113"/>
        <v>0</v>
      </c>
      <c r="Y41" s="53">
        <f t="shared" si="114"/>
        <v>0</v>
      </c>
      <c r="Z41" s="53">
        <f t="shared" si="115"/>
        <v>0</v>
      </c>
    </row>
    <row r="42" spans="1:26" x14ac:dyDescent="0.2">
      <c r="A42" s="46"/>
      <c r="B42" s="50" t="s">
        <v>67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2"/>
      <c r="P42" s="53">
        <f t="shared" si="111"/>
        <v>0</v>
      </c>
      <c r="Q42" s="53"/>
      <c r="R42" s="54">
        <f t="shared" si="112"/>
        <v>0</v>
      </c>
      <c r="S42" s="55"/>
      <c r="T42" s="55"/>
      <c r="U42" s="55"/>
      <c r="V42" s="55"/>
      <c r="W42" s="55"/>
      <c r="X42" s="56">
        <f t="shared" si="113"/>
        <v>0</v>
      </c>
      <c r="Y42" s="53">
        <f t="shared" si="114"/>
        <v>0</v>
      </c>
      <c r="Z42" s="53">
        <f t="shared" si="115"/>
        <v>0</v>
      </c>
    </row>
    <row r="43" spans="1:26" x14ac:dyDescent="0.2">
      <c r="A43" s="46"/>
      <c r="B43" s="50" t="s">
        <v>81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2"/>
      <c r="P43" s="53">
        <f t="shared" si="111"/>
        <v>0</v>
      </c>
      <c r="Q43" s="53"/>
      <c r="R43" s="54">
        <f t="shared" si="112"/>
        <v>0</v>
      </c>
      <c r="S43" s="55"/>
      <c r="T43" s="55"/>
      <c r="U43" s="55"/>
      <c r="V43" s="55"/>
      <c r="W43" s="55"/>
      <c r="X43" s="56">
        <f t="shared" si="113"/>
        <v>0</v>
      </c>
      <c r="Y43" s="53">
        <f t="shared" si="114"/>
        <v>0</v>
      </c>
      <c r="Z43" s="53">
        <f t="shared" si="115"/>
        <v>0</v>
      </c>
    </row>
    <row r="44" spans="1:26" x14ac:dyDescent="0.2">
      <c r="A44" s="46"/>
      <c r="B44" s="50" t="s">
        <v>82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2"/>
      <c r="P44" s="53">
        <f t="shared" si="111"/>
        <v>0</v>
      </c>
      <c r="Q44" s="53"/>
      <c r="R44" s="54">
        <f t="shared" si="112"/>
        <v>0</v>
      </c>
      <c r="S44" s="55"/>
      <c r="T44" s="55"/>
      <c r="U44" s="55"/>
      <c r="V44" s="55"/>
      <c r="W44" s="55"/>
      <c r="X44" s="56">
        <f t="shared" si="113"/>
        <v>0</v>
      </c>
      <c r="Y44" s="53">
        <f t="shared" si="114"/>
        <v>0</v>
      </c>
      <c r="Z44" s="53">
        <f t="shared" si="115"/>
        <v>0</v>
      </c>
    </row>
    <row r="45" spans="1:26" x14ac:dyDescent="0.2">
      <c r="A45" s="46"/>
      <c r="B45" s="50" t="s">
        <v>73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2"/>
      <c r="P45" s="53">
        <f t="shared" si="111"/>
        <v>0</v>
      </c>
      <c r="Q45" s="53"/>
      <c r="R45" s="54">
        <f t="shared" ref="R45" si="116">P45-Q45</f>
        <v>0</v>
      </c>
      <c r="S45" s="55"/>
      <c r="T45" s="55"/>
      <c r="U45" s="55"/>
      <c r="V45" s="55"/>
      <c r="W45" s="55"/>
      <c r="X45" s="56">
        <f t="shared" si="113"/>
        <v>0</v>
      </c>
      <c r="Y45" s="53">
        <f t="shared" si="114"/>
        <v>0</v>
      </c>
      <c r="Z45" s="53">
        <f t="shared" si="115"/>
        <v>0</v>
      </c>
    </row>
    <row r="46" spans="1:26" s="66" customFormat="1" ht="15.6" customHeight="1" x14ac:dyDescent="0.2">
      <c r="A46" s="65"/>
      <c r="B46" s="65" t="s">
        <v>80</v>
      </c>
      <c r="C46" s="65">
        <f>C47+C52+C57+C64+C68+C72+C75+C77+C81+C86</f>
        <v>0</v>
      </c>
      <c r="D46" s="65">
        <f t="shared" ref="D46:Z46" si="117">D47+D52+D57+D64+D68+D72+D75+D77+D81+D86</f>
        <v>0</v>
      </c>
      <c r="E46" s="65">
        <f t="shared" si="117"/>
        <v>0</v>
      </c>
      <c r="F46" s="65">
        <f t="shared" si="117"/>
        <v>0</v>
      </c>
      <c r="G46" s="65">
        <f t="shared" si="117"/>
        <v>0</v>
      </c>
      <c r="H46" s="65">
        <f t="shared" si="117"/>
        <v>0</v>
      </c>
      <c r="I46" s="65">
        <f t="shared" si="117"/>
        <v>0</v>
      </c>
      <c r="J46" s="65">
        <f t="shared" si="117"/>
        <v>0</v>
      </c>
      <c r="K46" s="65">
        <f t="shared" si="117"/>
        <v>0</v>
      </c>
      <c r="L46" s="65">
        <f t="shared" si="117"/>
        <v>0</v>
      </c>
      <c r="M46" s="65">
        <f t="shared" si="117"/>
        <v>0</v>
      </c>
      <c r="N46" s="65">
        <f t="shared" si="117"/>
        <v>0</v>
      </c>
      <c r="O46" s="65" t="e">
        <f t="shared" si="117"/>
        <v>#REF!</v>
      </c>
      <c r="P46" s="65">
        <f t="shared" si="117"/>
        <v>0</v>
      </c>
      <c r="Q46" s="65">
        <f t="shared" si="117"/>
        <v>0</v>
      </c>
      <c r="R46" s="65">
        <f t="shared" si="117"/>
        <v>0</v>
      </c>
      <c r="S46" s="65">
        <f t="shared" si="117"/>
        <v>0</v>
      </c>
      <c r="T46" s="65">
        <f t="shared" si="117"/>
        <v>0</v>
      </c>
      <c r="U46" s="65">
        <f t="shared" si="117"/>
        <v>0</v>
      </c>
      <c r="V46" s="65">
        <f t="shared" si="117"/>
        <v>0</v>
      </c>
      <c r="W46" s="65">
        <f t="shared" si="117"/>
        <v>0</v>
      </c>
      <c r="X46" s="65">
        <f t="shared" si="117"/>
        <v>0</v>
      </c>
      <c r="Y46" s="65">
        <f t="shared" si="117"/>
        <v>0</v>
      </c>
      <c r="Z46" s="65">
        <f t="shared" si="117"/>
        <v>0</v>
      </c>
    </row>
    <row r="47" spans="1:26" x14ac:dyDescent="0.2">
      <c r="A47" s="46"/>
      <c r="B47" s="47" t="s">
        <v>9</v>
      </c>
      <c r="C47" s="48">
        <f>SUM(C48:C51)</f>
        <v>0</v>
      </c>
      <c r="D47" s="48">
        <f t="shared" ref="D47" si="118">SUM(D48:D51)</f>
        <v>0</v>
      </c>
      <c r="E47" s="48">
        <f t="shared" ref="E47" si="119">SUM(E48:E51)</f>
        <v>0</v>
      </c>
      <c r="F47" s="48">
        <f t="shared" ref="F47" si="120">SUM(F48:F51)</f>
        <v>0</v>
      </c>
      <c r="G47" s="48">
        <f t="shared" ref="G47" si="121">SUM(G48:G51)</f>
        <v>0</v>
      </c>
      <c r="H47" s="48">
        <f>SUM(H48:H51)</f>
        <v>0</v>
      </c>
      <c r="I47" s="48">
        <f t="shared" ref="I47" si="122">SUM(I48:I51)</f>
        <v>0</v>
      </c>
      <c r="J47" s="48">
        <f>SUM(J48:J51)</f>
        <v>0</v>
      </c>
      <c r="K47" s="48">
        <f t="shared" ref="K47" si="123">SUM(K48:K51)</f>
        <v>0</v>
      </c>
      <c r="L47" s="48">
        <f t="shared" ref="L47" si="124">SUM(L48:L51)</f>
        <v>0</v>
      </c>
      <c r="M47" s="48">
        <f t="shared" ref="M47" si="125">SUM(M48:M51)</f>
        <v>0</v>
      </c>
      <c r="N47" s="48">
        <f t="shared" ref="N47" si="126">SUM(N48:N51)</f>
        <v>0</v>
      </c>
      <c r="O47" s="59" t="e">
        <f>P47/#REF!</f>
        <v>#REF!</v>
      </c>
      <c r="P47" s="48">
        <f t="shared" ref="P47:R47" si="127">SUM(P48:P51)</f>
        <v>0</v>
      </c>
      <c r="Q47" s="48">
        <f t="shared" si="127"/>
        <v>0</v>
      </c>
      <c r="R47" s="48">
        <f t="shared" si="127"/>
        <v>0</v>
      </c>
      <c r="S47" s="48">
        <f>SUM(S48:S51)</f>
        <v>0</v>
      </c>
      <c r="T47" s="48">
        <f t="shared" ref="T47:W47" si="128">SUM(T48:T51)</f>
        <v>0</v>
      </c>
      <c r="U47" s="48">
        <f t="shared" si="128"/>
        <v>0</v>
      </c>
      <c r="V47" s="48">
        <f t="shared" si="128"/>
        <v>0</v>
      </c>
      <c r="W47" s="48">
        <f t="shared" si="128"/>
        <v>0</v>
      </c>
      <c r="X47" s="48">
        <f>SUM(X48:X51)</f>
        <v>0</v>
      </c>
      <c r="Y47" s="48">
        <f t="shared" ref="Y47:Z47" si="129">SUM(Y48:Y51)</f>
        <v>0</v>
      </c>
      <c r="Z47" s="48">
        <f t="shared" si="129"/>
        <v>0</v>
      </c>
    </row>
    <row r="48" spans="1:26" x14ac:dyDescent="0.2">
      <c r="A48" s="46"/>
      <c r="B48" s="60" t="s">
        <v>61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3">
        <f>SUM(C48:N48)</f>
        <v>0</v>
      </c>
      <c r="Q48" s="53"/>
      <c r="R48" s="53">
        <f>P48-Q48</f>
        <v>0</v>
      </c>
      <c r="S48" s="52"/>
      <c r="T48" s="52"/>
      <c r="U48" s="52"/>
      <c r="V48" s="52"/>
      <c r="W48" s="52"/>
      <c r="X48" s="53">
        <f>SUM(S48:W48)</f>
        <v>0</v>
      </c>
      <c r="Y48" s="53">
        <f>X48-P48</f>
        <v>0</v>
      </c>
      <c r="Z48" s="53">
        <f>X48-Q48</f>
        <v>0</v>
      </c>
    </row>
    <row r="49" spans="1:26" ht="11.45" customHeight="1" x14ac:dyDescent="0.2">
      <c r="A49" s="46"/>
      <c r="B49" s="60" t="s">
        <v>63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3">
        <f>SUM(C49:N49)</f>
        <v>0</v>
      </c>
      <c r="Q49" s="53"/>
      <c r="R49" s="53">
        <f t="shared" ref="R49:R90" si="130">P49-Q49</f>
        <v>0</v>
      </c>
      <c r="S49" s="52"/>
      <c r="T49" s="52"/>
      <c r="U49" s="52"/>
      <c r="V49" s="52"/>
      <c r="W49" s="52"/>
      <c r="X49" s="53">
        <f>SUM(S49:W49)</f>
        <v>0</v>
      </c>
      <c r="Y49" s="53">
        <f>X49-P49</f>
        <v>0</v>
      </c>
      <c r="Z49" s="53">
        <f>X49-Q49</f>
        <v>0</v>
      </c>
    </row>
    <row r="50" spans="1:26" ht="11.45" customHeight="1" x14ac:dyDescent="0.2">
      <c r="A50" s="46"/>
      <c r="B50" s="60" t="s">
        <v>64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3">
        <f>SUM(C50:N50)</f>
        <v>0</v>
      </c>
      <c r="Q50" s="53"/>
      <c r="R50" s="53">
        <f t="shared" si="130"/>
        <v>0</v>
      </c>
      <c r="S50" s="52"/>
      <c r="T50" s="52"/>
      <c r="U50" s="52"/>
      <c r="V50" s="52"/>
      <c r="W50" s="52"/>
      <c r="X50" s="53">
        <f>SUM(S50:W50)</f>
        <v>0</v>
      </c>
      <c r="Y50" s="53">
        <f>X50-P50</f>
        <v>0</v>
      </c>
      <c r="Z50" s="53">
        <f>X50-Q50</f>
        <v>0</v>
      </c>
    </row>
    <row r="51" spans="1:26" ht="11.45" customHeight="1" x14ac:dyDescent="0.2">
      <c r="A51" s="46"/>
      <c r="B51" s="60" t="s">
        <v>62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>
        <f>SUM(C51:N51)</f>
        <v>0</v>
      </c>
      <c r="Q51" s="53"/>
      <c r="R51" s="53">
        <f t="shared" si="130"/>
        <v>0</v>
      </c>
      <c r="S51" s="52"/>
      <c r="T51" s="52"/>
      <c r="U51" s="52"/>
      <c r="V51" s="52"/>
      <c r="W51" s="52"/>
      <c r="X51" s="53">
        <f>SUM(S51:W51)</f>
        <v>0</v>
      </c>
      <c r="Y51" s="53">
        <f>X51-P51</f>
        <v>0</v>
      </c>
      <c r="Z51" s="53">
        <f>X51-Q51</f>
        <v>0</v>
      </c>
    </row>
    <row r="52" spans="1:26" x14ac:dyDescent="0.2">
      <c r="A52" s="46"/>
      <c r="B52" s="47" t="s">
        <v>10</v>
      </c>
      <c r="C52" s="48">
        <f>SUM(C53:C56)</f>
        <v>0</v>
      </c>
      <c r="D52" s="48">
        <f t="shared" ref="D52" si="131">SUM(D53:D56)</f>
        <v>0</v>
      </c>
      <c r="E52" s="48">
        <f t="shared" ref="E52" si="132">SUM(E53:E56)</f>
        <v>0</v>
      </c>
      <c r="F52" s="48">
        <f t="shared" ref="F52" si="133">SUM(F53:F56)</f>
        <v>0</v>
      </c>
      <c r="G52" s="48">
        <f t="shared" ref="G52" si="134">SUM(G53:G56)</f>
        <v>0</v>
      </c>
      <c r="H52" s="48">
        <f>SUM(H53:H56)</f>
        <v>0</v>
      </c>
      <c r="I52" s="48">
        <f t="shared" ref="I52" si="135">SUM(I53:I56)</f>
        <v>0</v>
      </c>
      <c r="J52" s="48">
        <f>SUM(J53:J56)</f>
        <v>0</v>
      </c>
      <c r="K52" s="48">
        <f t="shared" ref="K52" si="136">SUM(K53:K56)</f>
        <v>0</v>
      </c>
      <c r="L52" s="48">
        <f t="shared" ref="L52" si="137">SUM(L53:L56)</f>
        <v>0</v>
      </c>
      <c r="M52" s="48">
        <f t="shared" ref="M52" si="138">SUM(M53:M56)</f>
        <v>0</v>
      </c>
      <c r="N52" s="48">
        <f t="shared" ref="N52" si="139">SUM(N53:N56)</f>
        <v>0</v>
      </c>
      <c r="O52" s="59" t="e">
        <f>P52/#REF!</f>
        <v>#REF!</v>
      </c>
      <c r="P52" s="48">
        <f>SUM(P53:P56)</f>
        <v>0</v>
      </c>
      <c r="Q52" s="48">
        <f t="shared" ref="Q52:Z52" si="140">SUM(Q53:Q56)</f>
        <v>0</v>
      </c>
      <c r="R52" s="48">
        <f t="shared" si="140"/>
        <v>0</v>
      </c>
      <c r="S52" s="48">
        <f>SUM(S53:S56)</f>
        <v>0</v>
      </c>
      <c r="T52" s="48">
        <f t="shared" ref="T52:W52" si="141">SUM(T53:T56)</f>
        <v>0</v>
      </c>
      <c r="U52" s="48">
        <f t="shared" si="141"/>
        <v>0</v>
      </c>
      <c r="V52" s="48">
        <f t="shared" si="141"/>
        <v>0</v>
      </c>
      <c r="W52" s="48">
        <f t="shared" si="141"/>
        <v>0</v>
      </c>
      <c r="X52" s="48">
        <f t="shared" si="140"/>
        <v>0</v>
      </c>
      <c r="Y52" s="48">
        <f t="shared" si="140"/>
        <v>0</v>
      </c>
      <c r="Z52" s="48">
        <f t="shared" si="140"/>
        <v>0</v>
      </c>
    </row>
    <row r="53" spans="1:26" x14ac:dyDescent="0.2">
      <c r="A53" s="46"/>
      <c r="B53" s="61" t="s">
        <v>11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2"/>
      <c r="P53" s="53">
        <f>SUM(C53:N53)</f>
        <v>0</v>
      </c>
      <c r="Q53" s="53"/>
      <c r="R53" s="53">
        <f t="shared" si="130"/>
        <v>0</v>
      </c>
      <c r="S53" s="51"/>
      <c r="T53" s="51"/>
      <c r="U53" s="51"/>
      <c r="V53" s="51"/>
      <c r="W53" s="51"/>
      <c r="X53" s="53">
        <f>SUM(S53:W53)</f>
        <v>0</v>
      </c>
      <c r="Y53" s="53">
        <f>X53-P53</f>
        <v>0</v>
      </c>
      <c r="Z53" s="53">
        <f>X53-Q53</f>
        <v>0</v>
      </c>
    </row>
    <row r="54" spans="1:26" x14ac:dyDescent="0.2">
      <c r="A54" s="46"/>
      <c r="B54" s="61" t="s">
        <v>12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2"/>
      <c r="P54" s="53">
        <f>SUM(C54:N54)</f>
        <v>0</v>
      </c>
      <c r="Q54" s="53"/>
      <c r="R54" s="53">
        <f t="shared" si="130"/>
        <v>0</v>
      </c>
      <c r="S54" s="51"/>
      <c r="T54" s="51"/>
      <c r="U54" s="51"/>
      <c r="V54" s="51"/>
      <c r="W54" s="51"/>
      <c r="X54" s="53">
        <f>SUM(S54:W54)</f>
        <v>0</v>
      </c>
      <c r="Y54" s="53">
        <f>X54-P54</f>
        <v>0</v>
      </c>
      <c r="Z54" s="53">
        <f>X54-Q54</f>
        <v>0</v>
      </c>
    </row>
    <row r="55" spans="1:26" x14ac:dyDescent="0.2">
      <c r="A55" s="46"/>
      <c r="B55" s="61" t="s">
        <v>13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2"/>
      <c r="P55" s="53">
        <f>SUM(C55:N55)</f>
        <v>0</v>
      </c>
      <c r="Q55" s="53"/>
      <c r="R55" s="53">
        <f t="shared" si="130"/>
        <v>0</v>
      </c>
      <c r="S55" s="51"/>
      <c r="T55" s="51"/>
      <c r="U55" s="51"/>
      <c r="V55" s="51"/>
      <c r="W55" s="51"/>
      <c r="X55" s="53">
        <f>SUM(S55:W55)</f>
        <v>0</v>
      </c>
      <c r="Y55" s="53">
        <f>X55-P55</f>
        <v>0</v>
      </c>
      <c r="Z55" s="53">
        <f>X55-Q55</f>
        <v>0</v>
      </c>
    </row>
    <row r="56" spans="1:26" x14ac:dyDescent="0.2">
      <c r="A56" s="46"/>
      <c r="B56" s="61" t="s">
        <v>14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2"/>
      <c r="P56" s="53">
        <f>SUM(C56:N56)</f>
        <v>0</v>
      </c>
      <c r="Q56" s="53"/>
      <c r="R56" s="53">
        <f t="shared" si="130"/>
        <v>0</v>
      </c>
      <c r="S56" s="51"/>
      <c r="T56" s="51"/>
      <c r="U56" s="51"/>
      <c r="V56" s="51"/>
      <c r="W56" s="51"/>
      <c r="X56" s="53">
        <f>SUM(S56:W56)</f>
        <v>0</v>
      </c>
      <c r="Y56" s="53">
        <f>X56-P56</f>
        <v>0</v>
      </c>
      <c r="Z56" s="53">
        <f>X56-Q56</f>
        <v>0</v>
      </c>
    </row>
    <row r="57" spans="1:26" x14ac:dyDescent="0.2">
      <c r="A57" s="46"/>
      <c r="B57" s="47" t="s">
        <v>15</v>
      </c>
      <c r="C57" s="48">
        <f>SUM(C58:C63)</f>
        <v>0</v>
      </c>
      <c r="D57" s="48">
        <f t="shared" ref="D57" si="142">SUM(D58:D63)</f>
        <v>0</v>
      </c>
      <c r="E57" s="48">
        <f t="shared" ref="E57" si="143">SUM(E58:E63)</f>
        <v>0</v>
      </c>
      <c r="F57" s="48">
        <f t="shared" ref="F57" si="144">SUM(F58:F63)</f>
        <v>0</v>
      </c>
      <c r="G57" s="48">
        <f t="shared" ref="G57" si="145">SUM(G58:G63)</f>
        <v>0</v>
      </c>
      <c r="H57" s="48">
        <f>SUM(H58:H63)</f>
        <v>0</v>
      </c>
      <c r="I57" s="48">
        <f t="shared" ref="I57" si="146">SUM(I58:I63)</f>
        <v>0</v>
      </c>
      <c r="J57" s="48">
        <f>SUM(J58:J63)</f>
        <v>0</v>
      </c>
      <c r="K57" s="48">
        <f t="shared" ref="K57" si="147">SUM(K58:K63)</f>
        <v>0</v>
      </c>
      <c r="L57" s="48">
        <f t="shared" ref="L57" si="148">SUM(L58:L63)</f>
        <v>0</v>
      </c>
      <c r="M57" s="48">
        <f t="shared" ref="M57" si="149">SUM(M58:M63)</f>
        <v>0</v>
      </c>
      <c r="N57" s="48">
        <f t="shared" ref="N57" si="150">SUM(N58:N63)</f>
        <v>0</v>
      </c>
      <c r="O57" s="59" t="e">
        <f>P57/#REF!</f>
        <v>#REF!</v>
      </c>
      <c r="P57" s="48">
        <f>SUM(P58:P63)</f>
        <v>0</v>
      </c>
      <c r="Q57" s="48">
        <f>SUM(Q58:Q63)</f>
        <v>0</v>
      </c>
      <c r="R57" s="48">
        <f>SUM(R58:R63)</f>
        <v>0</v>
      </c>
      <c r="S57" s="48">
        <f>SUM(S58:S63)</f>
        <v>0</v>
      </c>
      <c r="T57" s="48">
        <f t="shared" ref="T57:W57" si="151">SUM(T58:T63)</f>
        <v>0</v>
      </c>
      <c r="U57" s="48">
        <f t="shared" si="151"/>
        <v>0</v>
      </c>
      <c r="V57" s="48">
        <f t="shared" si="151"/>
        <v>0</v>
      </c>
      <c r="W57" s="48">
        <f t="shared" si="151"/>
        <v>0</v>
      </c>
      <c r="X57" s="48">
        <f t="shared" ref="X57:Z57" si="152">SUM(X58:X63)</f>
        <v>0</v>
      </c>
      <c r="Y57" s="48">
        <f t="shared" si="152"/>
        <v>0</v>
      </c>
      <c r="Z57" s="48">
        <f t="shared" si="152"/>
        <v>0</v>
      </c>
    </row>
    <row r="58" spans="1:26" x14ac:dyDescent="0.2">
      <c r="A58" s="46"/>
      <c r="B58" s="50" t="s">
        <v>16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2"/>
      <c r="P58" s="53">
        <f t="shared" ref="P58:P63" si="153">SUM(C58:N58)</f>
        <v>0</v>
      </c>
      <c r="Q58" s="53"/>
      <c r="R58" s="53">
        <f t="shared" si="130"/>
        <v>0</v>
      </c>
      <c r="S58" s="51"/>
      <c r="T58" s="51"/>
      <c r="U58" s="51"/>
      <c r="V58" s="51"/>
      <c r="W58" s="51"/>
      <c r="X58" s="53">
        <f t="shared" ref="X58:X63" si="154">SUM(S58:W58)</f>
        <v>0</v>
      </c>
      <c r="Y58" s="53">
        <f t="shared" ref="Y58:Y63" si="155">X58-P58</f>
        <v>0</v>
      </c>
      <c r="Z58" s="53">
        <f t="shared" ref="Z58:Z63" si="156">X58-Q58</f>
        <v>0</v>
      </c>
    </row>
    <row r="59" spans="1:26" x14ac:dyDescent="0.2">
      <c r="A59" s="46"/>
      <c r="B59" s="50" t="s">
        <v>17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2"/>
      <c r="P59" s="53">
        <f t="shared" si="153"/>
        <v>0</v>
      </c>
      <c r="Q59" s="53"/>
      <c r="R59" s="53">
        <f t="shared" si="130"/>
        <v>0</v>
      </c>
      <c r="S59" s="51"/>
      <c r="T59" s="51"/>
      <c r="U59" s="51"/>
      <c r="V59" s="51"/>
      <c r="W59" s="51"/>
      <c r="X59" s="53">
        <f t="shared" si="154"/>
        <v>0</v>
      </c>
      <c r="Y59" s="53">
        <f t="shared" si="155"/>
        <v>0</v>
      </c>
      <c r="Z59" s="53">
        <f t="shared" si="156"/>
        <v>0</v>
      </c>
    </row>
    <row r="60" spans="1:26" ht="24" x14ac:dyDescent="0.2">
      <c r="A60" s="46"/>
      <c r="B60" s="50" t="s">
        <v>18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2"/>
      <c r="P60" s="53">
        <f t="shared" si="153"/>
        <v>0</v>
      </c>
      <c r="Q60" s="53"/>
      <c r="R60" s="53">
        <f t="shared" si="130"/>
        <v>0</v>
      </c>
      <c r="S60" s="51"/>
      <c r="T60" s="51"/>
      <c r="U60" s="51"/>
      <c r="V60" s="51"/>
      <c r="W60" s="51"/>
      <c r="X60" s="53">
        <f t="shared" si="154"/>
        <v>0</v>
      </c>
      <c r="Y60" s="53">
        <f t="shared" si="155"/>
        <v>0</v>
      </c>
      <c r="Z60" s="53">
        <f t="shared" si="156"/>
        <v>0</v>
      </c>
    </row>
    <row r="61" spans="1:26" x14ac:dyDescent="0.2">
      <c r="A61" s="46"/>
      <c r="B61" s="50" t="s">
        <v>19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2"/>
      <c r="P61" s="53">
        <f t="shared" si="153"/>
        <v>0</v>
      </c>
      <c r="Q61" s="53"/>
      <c r="R61" s="53">
        <f t="shared" si="130"/>
        <v>0</v>
      </c>
      <c r="S61" s="51"/>
      <c r="T61" s="51"/>
      <c r="U61" s="51"/>
      <c r="V61" s="51"/>
      <c r="W61" s="51"/>
      <c r="X61" s="53">
        <f t="shared" si="154"/>
        <v>0</v>
      </c>
      <c r="Y61" s="53">
        <f t="shared" si="155"/>
        <v>0</v>
      </c>
      <c r="Z61" s="53">
        <f t="shared" si="156"/>
        <v>0</v>
      </c>
    </row>
    <row r="62" spans="1:26" x14ac:dyDescent="0.2">
      <c r="A62" s="46"/>
      <c r="B62" s="62" t="s">
        <v>20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2"/>
      <c r="P62" s="53">
        <f t="shared" si="153"/>
        <v>0</v>
      </c>
      <c r="Q62" s="53"/>
      <c r="R62" s="53">
        <f>P62-Q62</f>
        <v>0</v>
      </c>
      <c r="S62" s="51"/>
      <c r="T62" s="51"/>
      <c r="U62" s="51"/>
      <c r="V62" s="51"/>
      <c r="W62" s="51"/>
      <c r="X62" s="53">
        <f t="shared" si="154"/>
        <v>0</v>
      </c>
      <c r="Y62" s="53">
        <f t="shared" si="155"/>
        <v>0</v>
      </c>
      <c r="Z62" s="53">
        <f t="shared" si="156"/>
        <v>0</v>
      </c>
    </row>
    <row r="63" spans="1:26" x14ac:dyDescent="0.2">
      <c r="A63" s="46"/>
      <c r="B63" s="63" t="s">
        <v>21</v>
      </c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3">
        <f t="shared" si="153"/>
        <v>0</v>
      </c>
      <c r="Q63" s="53"/>
      <c r="R63" s="53">
        <f t="shared" si="130"/>
        <v>0</v>
      </c>
      <c r="S63" s="52"/>
      <c r="T63" s="52"/>
      <c r="U63" s="52"/>
      <c r="V63" s="52"/>
      <c r="W63" s="52"/>
      <c r="X63" s="53">
        <f t="shared" si="154"/>
        <v>0</v>
      </c>
      <c r="Y63" s="53">
        <f t="shared" si="155"/>
        <v>0</v>
      </c>
      <c r="Z63" s="53">
        <f t="shared" si="156"/>
        <v>0</v>
      </c>
    </row>
    <row r="64" spans="1:26" x14ac:dyDescent="0.2">
      <c r="A64" s="46"/>
      <c r="B64" s="64" t="s">
        <v>58</v>
      </c>
      <c r="C64" s="48">
        <f>SUM(C65:C67)</f>
        <v>0</v>
      </c>
      <c r="D64" s="48">
        <f t="shared" ref="D64" si="157">SUM(D65:D67)</f>
        <v>0</v>
      </c>
      <c r="E64" s="48">
        <f t="shared" ref="E64" si="158">SUM(E65:E67)</f>
        <v>0</v>
      </c>
      <c r="F64" s="48">
        <f t="shared" ref="F64" si="159">SUM(F65:F67)</f>
        <v>0</v>
      </c>
      <c r="G64" s="48">
        <f t="shared" ref="G64" si="160">SUM(G65:G67)</f>
        <v>0</v>
      </c>
      <c r="H64" s="48">
        <f>SUM(H65:H67)</f>
        <v>0</v>
      </c>
      <c r="I64" s="48">
        <f t="shared" ref="I64" si="161">SUM(I65:I67)</f>
        <v>0</v>
      </c>
      <c r="J64" s="48">
        <f>SUM(J65:J67)</f>
        <v>0</v>
      </c>
      <c r="K64" s="48">
        <f t="shared" ref="K64" si="162">SUM(K65:K67)</f>
        <v>0</v>
      </c>
      <c r="L64" s="48">
        <f t="shared" ref="L64" si="163">SUM(L65:L67)</f>
        <v>0</v>
      </c>
      <c r="M64" s="48">
        <f t="shared" ref="M64" si="164">SUM(M65:M67)</f>
        <v>0</v>
      </c>
      <c r="N64" s="48">
        <f t="shared" ref="N64" si="165">SUM(N65:N67)</f>
        <v>0</v>
      </c>
      <c r="O64" s="59" t="e">
        <f>P64/#REF!</f>
        <v>#REF!</v>
      </c>
      <c r="P64" s="48">
        <f>SUM(P65:P67)</f>
        <v>0</v>
      </c>
      <c r="Q64" s="48">
        <f>SUM(Q65:Q67)</f>
        <v>0</v>
      </c>
      <c r="R64" s="48">
        <f>SUM(R65:R67)</f>
        <v>0</v>
      </c>
      <c r="S64" s="48">
        <f>SUM(S65:S67)</f>
        <v>0</v>
      </c>
      <c r="T64" s="48">
        <f t="shared" ref="T64:W64" si="166">SUM(T65:T67)</f>
        <v>0</v>
      </c>
      <c r="U64" s="48">
        <f t="shared" si="166"/>
        <v>0</v>
      </c>
      <c r="V64" s="48">
        <f t="shared" si="166"/>
        <v>0</v>
      </c>
      <c r="W64" s="48">
        <f t="shared" si="166"/>
        <v>0</v>
      </c>
      <c r="X64" s="48">
        <f>SUM(X65:X67)</f>
        <v>0</v>
      </c>
      <c r="Y64" s="48">
        <f>SUM(Y65:Y67)</f>
        <v>0</v>
      </c>
      <c r="Z64" s="48">
        <f>SUM(Z65:Z67)</f>
        <v>0</v>
      </c>
    </row>
    <row r="65" spans="1:26" x14ac:dyDescent="0.2">
      <c r="A65" s="46"/>
      <c r="B65" s="50" t="s">
        <v>66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2"/>
      <c r="P65" s="53">
        <f>SUM(C65:N65)</f>
        <v>0</v>
      </c>
      <c r="Q65" s="53"/>
      <c r="R65" s="53">
        <f>P65-Q65</f>
        <v>0</v>
      </c>
      <c r="S65" s="51"/>
      <c r="T65" s="51"/>
      <c r="U65" s="51"/>
      <c r="V65" s="51"/>
      <c r="W65" s="51"/>
      <c r="X65" s="53">
        <f>SUM(S65:W65)</f>
        <v>0</v>
      </c>
      <c r="Y65" s="53">
        <f>X65-P65</f>
        <v>0</v>
      </c>
      <c r="Z65" s="53">
        <f>X65-Q65</f>
        <v>0</v>
      </c>
    </row>
    <row r="66" spans="1:26" x14ac:dyDescent="0.2">
      <c r="A66" s="46"/>
      <c r="B66" s="50" t="s">
        <v>22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2"/>
      <c r="P66" s="53">
        <f>SUM(C66:N66)</f>
        <v>0</v>
      </c>
      <c r="Q66" s="53"/>
      <c r="R66" s="53">
        <f>P66-Q66</f>
        <v>0</v>
      </c>
      <c r="S66" s="51"/>
      <c r="T66" s="51"/>
      <c r="U66" s="51"/>
      <c r="V66" s="51"/>
      <c r="W66" s="51"/>
      <c r="X66" s="53">
        <f>SUM(S66:W66)</f>
        <v>0</v>
      </c>
      <c r="Y66" s="53">
        <f>X66-P66</f>
        <v>0</v>
      </c>
      <c r="Z66" s="53">
        <f>X66-Q66</f>
        <v>0</v>
      </c>
    </row>
    <row r="67" spans="1:26" x14ac:dyDescent="0.2">
      <c r="A67" s="46"/>
      <c r="B67" s="50" t="s">
        <v>23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2"/>
      <c r="P67" s="53">
        <f>SUM(C67:N67)</f>
        <v>0</v>
      </c>
      <c r="Q67" s="53"/>
      <c r="R67" s="53">
        <f>P67-Q67</f>
        <v>0</v>
      </c>
      <c r="S67" s="51"/>
      <c r="T67" s="51"/>
      <c r="U67" s="51"/>
      <c r="V67" s="51"/>
      <c r="W67" s="51"/>
      <c r="X67" s="53">
        <f>SUM(S67:W67)</f>
        <v>0</v>
      </c>
      <c r="Y67" s="53">
        <f>X67-P67</f>
        <v>0</v>
      </c>
      <c r="Z67" s="53">
        <f>X67-Q67</f>
        <v>0</v>
      </c>
    </row>
    <row r="68" spans="1:26" x14ac:dyDescent="0.2">
      <c r="A68" s="46"/>
      <c r="B68" s="69" t="s">
        <v>24</v>
      </c>
      <c r="C68" s="48">
        <f t="shared" ref="C68:N68" si="167">SUM(C69:C71)</f>
        <v>0</v>
      </c>
      <c r="D68" s="48">
        <f t="shared" si="167"/>
        <v>0</v>
      </c>
      <c r="E68" s="48">
        <f t="shared" si="167"/>
        <v>0</v>
      </c>
      <c r="F68" s="48">
        <f t="shared" si="167"/>
        <v>0</v>
      </c>
      <c r="G68" s="48">
        <f t="shared" si="167"/>
        <v>0</v>
      </c>
      <c r="H68" s="48">
        <f t="shared" si="167"/>
        <v>0</v>
      </c>
      <c r="I68" s="48">
        <f t="shared" si="167"/>
        <v>0</v>
      </c>
      <c r="J68" s="48">
        <f t="shared" si="167"/>
        <v>0</v>
      </c>
      <c r="K68" s="48">
        <f t="shared" si="167"/>
        <v>0</v>
      </c>
      <c r="L68" s="48">
        <f t="shared" si="167"/>
        <v>0</v>
      </c>
      <c r="M68" s="48">
        <f t="shared" si="167"/>
        <v>0</v>
      </c>
      <c r="N68" s="48">
        <f t="shared" si="167"/>
        <v>0</v>
      </c>
      <c r="O68" s="59" t="e">
        <f>P68/#REF!</f>
        <v>#REF!</v>
      </c>
      <c r="P68" s="48">
        <f>SUM(P69:P71)</f>
        <v>0</v>
      </c>
      <c r="Q68" s="48">
        <f t="shared" ref="Q68:Z68" si="168">SUM(Q69:Q71)</f>
        <v>0</v>
      </c>
      <c r="R68" s="48">
        <f t="shared" si="168"/>
        <v>0</v>
      </c>
      <c r="S68" s="48">
        <f t="shared" si="168"/>
        <v>0</v>
      </c>
      <c r="T68" s="48">
        <f t="shared" ref="T68:W68" si="169">SUM(T69:T71)</f>
        <v>0</v>
      </c>
      <c r="U68" s="48">
        <f t="shared" si="169"/>
        <v>0</v>
      </c>
      <c r="V68" s="48">
        <f t="shared" si="169"/>
        <v>0</v>
      </c>
      <c r="W68" s="48">
        <f t="shared" si="169"/>
        <v>0</v>
      </c>
      <c r="X68" s="48">
        <f t="shared" si="168"/>
        <v>0</v>
      </c>
      <c r="Y68" s="48">
        <f t="shared" si="168"/>
        <v>0</v>
      </c>
      <c r="Z68" s="48">
        <f t="shared" si="168"/>
        <v>0</v>
      </c>
    </row>
    <row r="69" spans="1:26" x14ac:dyDescent="0.2">
      <c r="A69" s="46"/>
      <c r="B69" s="70" t="s">
        <v>25</v>
      </c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3">
        <f>SUM(C69:N69)</f>
        <v>0</v>
      </c>
      <c r="Q69" s="53"/>
      <c r="R69" s="53">
        <f t="shared" si="130"/>
        <v>0</v>
      </c>
      <c r="S69" s="52"/>
      <c r="T69" s="52"/>
      <c r="U69" s="52"/>
      <c r="V69" s="52"/>
      <c r="W69" s="52"/>
      <c r="X69" s="53">
        <f>SUM(S69:W69)</f>
        <v>0</v>
      </c>
      <c r="Y69" s="53">
        <f>X69-P69</f>
        <v>0</v>
      </c>
      <c r="Z69" s="53">
        <f>X69-Q69</f>
        <v>0</v>
      </c>
    </row>
    <row r="70" spans="1:26" x14ac:dyDescent="0.2">
      <c r="A70" s="46"/>
      <c r="B70" s="70" t="s">
        <v>26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3">
        <f>SUM(C70:N70)</f>
        <v>0</v>
      </c>
      <c r="Q70" s="53"/>
      <c r="R70" s="53">
        <f t="shared" si="130"/>
        <v>0</v>
      </c>
      <c r="S70" s="52"/>
      <c r="T70" s="52"/>
      <c r="U70" s="52"/>
      <c r="V70" s="52"/>
      <c r="W70" s="52"/>
      <c r="X70" s="53">
        <f>SUM(S70:W70)</f>
        <v>0</v>
      </c>
      <c r="Y70" s="53">
        <f>X70-P70</f>
        <v>0</v>
      </c>
      <c r="Z70" s="53">
        <f>X70-Q70</f>
        <v>0</v>
      </c>
    </row>
    <row r="71" spans="1:26" x14ac:dyDescent="0.2">
      <c r="A71" s="46"/>
      <c r="B71" s="71" t="s">
        <v>27</v>
      </c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 t="e">
        <f>P71/#REF!</f>
        <v>#REF!</v>
      </c>
      <c r="P71" s="53">
        <f>SUM(C71:N71)</f>
        <v>0</v>
      </c>
      <c r="Q71" s="53"/>
      <c r="R71" s="53">
        <f>P71-Q71</f>
        <v>0</v>
      </c>
      <c r="S71" s="52"/>
      <c r="T71" s="52"/>
      <c r="U71" s="52"/>
      <c r="V71" s="52"/>
      <c r="W71" s="52"/>
      <c r="X71" s="53">
        <f>SUM(S71:W71)</f>
        <v>0</v>
      </c>
      <c r="Y71" s="53">
        <f>X71-P71</f>
        <v>0</v>
      </c>
      <c r="Z71" s="53">
        <f>Q71-X71</f>
        <v>0</v>
      </c>
    </row>
    <row r="72" spans="1:26" x14ac:dyDescent="0.2">
      <c r="A72" s="46"/>
      <c r="B72" s="47" t="s">
        <v>28</v>
      </c>
      <c r="C72" s="48">
        <f t="shared" ref="C72:N72" si="170">SUM(C73:C74)</f>
        <v>0</v>
      </c>
      <c r="D72" s="48">
        <f t="shared" si="170"/>
        <v>0</v>
      </c>
      <c r="E72" s="48">
        <f t="shared" si="170"/>
        <v>0</v>
      </c>
      <c r="F72" s="48">
        <f t="shared" si="170"/>
        <v>0</v>
      </c>
      <c r="G72" s="48">
        <f t="shared" si="170"/>
        <v>0</v>
      </c>
      <c r="H72" s="48">
        <f t="shared" si="170"/>
        <v>0</v>
      </c>
      <c r="I72" s="48">
        <f t="shared" si="170"/>
        <v>0</v>
      </c>
      <c r="J72" s="48">
        <f t="shared" si="170"/>
        <v>0</v>
      </c>
      <c r="K72" s="48">
        <f t="shared" si="170"/>
        <v>0</v>
      </c>
      <c r="L72" s="48">
        <f t="shared" si="170"/>
        <v>0</v>
      </c>
      <c r="M72" s="48">
        <f t="shared" si="170"/>
        <v>0</v>
      </c>
      <c r="N72" s="48">
        <f t="shared" si="170"/>
        <v>0</v>
      </c>
      <c r="O72" s="59" t="e">
        <f>P72/#REF!</f>
        <v>#REF!</v>
      </c>
      <c r="P72" s="48">
        <f>SUM(P73:P74)</f>
        <v>0</v>
      </c>
      <c r="Q72" s="48">
        <f t="shared" ref="Q72:Y72" si="171">SUM(Q73:Q74)</f>
        <v>0</v>
      </c>
      <c r="R72" s="48">
        <f t="shared" si="171"/>
        <v>0</v>
      </c>
      <c r="S72" s="48">
        <f t="shared" si="171"/>
        <v>0</v>
      </c>
      <c r="T72" s="48">
        <f t="shared" ref="T72:W72" si="172">SUM(T73:T74)</f>
        <v>0</v>
      </c>
      <c r="U72" s="48">
        <f t="shared" si="172"/>
        <v>0</v>
      </c>
      <c r="V72" s="48">
        <f t="shared" si="172"/>
        <v>0</v>
      </c>
      <c r="W72" s="48">
        <f t="shared" si="172"/>
        <v>0</v>
      </c>
      <c r="X72" s="48">
        <f t="shared" si="171"/>
        <v>0</v>
      </c>
      <c r="Y72" s="48">
        <f t="shared" si="171"/>
        <v>0</v>
      </c>
      <c r="Z72" s="48">
        <f>SUM(Z73:Z74)</f>
        <v>0</v>
      </c>
    </row>
    <row r="73" spans="1:26" ht="24" customHeight="1" x14ac:dyDescent="0.2">
      <c r="A73" s="46"/>
      <c r="B73" s="50" t="s">
        <v>65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3">
        <f>SUM(C73:N73)</f>
        <v>0</v>
      </c>
      <c r="Q73" s="53"/>
      <c r="R73" s="53">
        <f t="shared" si="130"/>
        <v>0</v>
      </c>
      <c r="S73" s="52"/>
      <c r="T73" s="52"/>
      <c r="U73" s="52"/>
      <c r="V73" s="52"/>
      <c r="W73" s="52"/>
      <c r="X73" s="53">
        <f>SUM(S73:W73)</f>
        <v>0</v>
      </c>
      <c r="Y73" s="53">
        <f>X73-P73</f>
        <v>0</v>
      </c>
      <c r="Z73" s="53">
        <f>X73-Q73</f>
        <v>0</v>
      </c>
    </row>
    <row r="74" spans="1:26" x14ac:dyDescent="0.2">
      <c r="A74" s="46"/>
      <c r="B74" s="50" t="s">
        <v>29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3">
        <f>SUM(C74:N74)</f>
        <v>0</v>
      </c>
      <c r="Q74" s="53"/>
      <c r="R74" s="53">
        <f t="shared" si="130"/>
        <v>0</v>
      </c>
      <c r="S74" s="52"/>
      <c r="T74" s="52"/>
      <c r="U74" s="52"/>
      <c r="V74" s="52"/>
      <c r="W74" s="52"/>
      <c r="X74" s="53">
        <f>SUM(S74:W74)</f>
        <v>0</v>
      </c>
      <c r="Y74" s="53">
        <f>X74-P74</f>
        <v>0</v>
      </c>
      <c r="Z74" s="53">
        <f>X74-Q74</f>
        <v>0</v>
      </c>
    </row>
    <row r="75" spans="1:26" x14ac:dyDescent="0.2">
      <c r="A75" s="46"/>
      <c r="B75" s="47" t="s">
        <v>30</v>
      </c>
      <c r="C75" s="48">
        <f>SUM(C76:C76)</f>
        <v>0</v>
      </c>
      <c r="D75" s="48">
        <f t="shared" ref="D75" si="173">SUM(D76:D76)</f>
        <v>0</v>
      </c>
      <c r="E75" s="48">
        <f t="shared" ref="E75" si="174">SUM(E76:E76)</f>
        <v>0</v>
      </c>
      <c r="F75" s="48">
        <f t="shared" ref="F75" si="175">SUM(F76:F76)</f>
        <v>0</v>
      </c>
      <c r="G75" s="48">
        <f t="shared" ref="G75" si="176">SUM(G76:G76)</f>
        <v>0</v>
      </c>
      <c r="H75" s="48">
        <f>SUM(H76:H76)</f>
        <v>0</v>
      </c>
      <c r="I75" s="48">
        <f t="shared" ref="I75" si="177">SUM(I76:I76)</f>
        <v>0</v>
      </c>
      <c r="J75" s="48">
        <f>SUM(J76:J76)</f>
        <v>0</v>
      </c>
      <c r="K75" s="48">
        <f t="shared" ref="K75" si="178">SUM(K76:K76)</f>
        <v>0</v>
      </c>
      <c r="L75" s="48">
        <f t="shared" ref="L75" si="179">SUM(L76:L76)</f>
        <v>0</v>
      </c>
      <c r="M75" s="48">
        <f t="shared" ref="M75" si="180">SUM(M76:M76)</f>
        <v>0</v>
      </c>
      <c r="N75" s="48">
        <f t="shared" ref="N75" si="181">SUM(N76:N76)</f>
        <v>0</v>
      </c>
      <c r="O75" s="59" t="e">
        <f>P75/#REF!</f>
        <v>#REF!</v>
      </c>
      <c r="P75" s="48">
        <f>SUM(P76:P76)</f>
        <v>0</v>
      </c>
      <c r="Q75" s="48">
        <f>SUM(Q76:Q76)</f>
        <v>0</v>
      </c>
      <c r="R75" s="48">
        <f>SUM(R76:R76)</f>
        <v>0</v>
      </c>
      <c r="S75" s="48">
        <f>SUM(S76:S76)</f>
        <v>0</v>
      </c>
      <c r="T75" s="48">
        <f t="shared" ref="T75:W75" si="182">SUM(T76:T76)</f>
        <v>0</v>
      </c>
      <c r="U75" s="48">
        <f t="shared" si="182"/>
        <v>0</v>
      </c>
      <c r="V75" s="48">
        <f t="shared" si="182"/>
        <v>0</v>
      </c>
      <c r="W75" s="48">
        <f t="shared" si="182"/>
        <v>0</v>
      </c>
      <c r="X75" s="48">
        <f>SUM(X76:X76)</f>
        <v>0</v>
      </c>
      <c r="Y75" s="48">
        <f>SUM(Y76:Y76)</f>
        <v>0</v>
      </c>
      <c r="Z75" s="48">
        <f>SUM(Z76:Z76)</f>
        <v>0</v>
      </c>
    </row>
    <row r="76" spans="1:26" x14ac:dyDescent="0.2">
      <c r="A76" s="46"/>
      <c r="B76" s="50" t="s">
        <v>88</v>
      </c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3">
        <f>SUM(C76:N76)</f>
        <v>0</v>
      </c>
      <c r="Q76" s="53"/>
      <c r="R76" s="53">
        <f t="shared" si="130"/>
        <v>0</v>
      </c>
      <c r="S76" s="52"/>
      <c r="T76" s="52"/>
      <c r="U76" s="52"/>
      <c r="V76" s="52"/>
      <c r="W76" s="52"/>
      <c r="X76" s="53">
        <f>SUM(S76:W76)</f>
        <v>0</v>
      </c>
      <c r="Y76" s="53">
        <f>X76-P76</f>
        <v>0</v>
      </c>
      <c r="Z76" s="53">
        <f>X76-Q76</f>
        <v>0</v>
      </c>
    </row>
    <row r="77" spans="1:26" x14ac:dyDescent="0.2">
      <c r="A77" s="46"/>
      <c r="B77" s="47" t="s">
        <v>31</v>
      </c>
      <c r="C77" s="48">
        <f t="shared" ref="C77:N77" si="183">SUM(C78:C80)</f>
        <v>0</v>
      </c>
      <c r="D77" s="48">
        <f t="shared" si="183"/>
        <v>0</v>
      </c>
      <c r="E77" s="48">
        <f t="shared" si="183"/>
        <v>0</v>
      </c>
      <c r="F77" s="48">
        <f t="shared" si="183"/>
        <v>0</v>
      </c>
      <c r="G77" s="48">
        <f t="shared" si="183"/>
        <v>0</v>
      </c>
      <c r="H77" s="48">
        <f t="shared" si="183"/>
        <v>0</v>
      </c>
      <c r="I77" s="48">
        <f t="shared" si="183"/>
        <v>0</v>
      </c>
      <c r="J77" s="48">
        <f t="shared" si="183"/>
        <v>0</v>
      </c>
      <c r="K77" s="48">
        <f t="shared" si="183"/>
        <v>0</v>
      </c>
      <c r="L77" s="48">
        <f t="shared" si="183"/>
        <v>0</v>
      </c>
      <c r="M77" s="48">
        <f t="shared" si="183"/>
        <v>0</v>
      </c>
      <c r="N77" s="48">
        <f t="shared" si="183"/>
        <v>0</v>
      </c>
      <c r="O77" s="59" t="e">
        <f>P77/#REF!</f>
        <v>#REF!</v>
      </c>
      <c r="P77" s="48">
        <f t="shared" ref="P77:S77" si="184">SUM(P78:P80)</f>
        <v>0</v>
      </c>
      <c r="Q77" s="48">
        <f t="shared" si="184"/>
        <v>0</v>
      </c>
      <c r="R77" s="48">
        <f t="shared" si="184"/>
        <v>0</v>
      </c>
      <c r="S77" s="48">
        <f t="shared" si="184"/>
        <v>0</v>
      </c>
      <c r="T77" s="48">
        <f t="shared" ref="T77:W77" si="185">SUM(T78:T80)</f>
        <v>0</v>
      </c>
      <c r="U77" s="48">
        <f t="shared" si="185"/>
        <v>0</v>
      </c>
      <c r="V77" s="48">
        <f t="shared" si="185"/>
        <v>0</v>
      </c>
      <c r="W77" s="48">
        <f t="shared" si="185"/>
        <v>0</v>
      </c>
      <c r="X77" s="48">
        <f t="shared" ref="X77:Z77" si="186">SUM(X78:X80)</f>
        <v>0</v>
      </c>
      <c r="Y77" s="48">
        <f t="shared" si="186"/>
        <v>0</v>
      </c>
      <c r="Z77" s="48">
        <f t="shared" si="186"/>
        <v>0</v>
      </c>
    </row>
    <row r="78" spans="1:26" ht="27" customHeight="1" x14ac:dyDescent="0.2">
      <c r="A78" s="46"/>
      <c r="B78" s="50" t="s">
        <v>32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3">
        <f>SUM(C78:N78)</f>
        <v>0</v>
      </c>
      <c r="Q78" s="53"/>
      <c r="R78" s="53">
        <f t="shared" si="130"/>
        <v>0</v>
      </c>
      <c r="S78" s="52"/>
      <c r="T78" s="52"/>
      <c r="U78" s="52"/>
      <c r="V78" s="52"/>
      <c r="W78" s="52"/>
      <c r="X78" s="53">
        <f>SUM(S78:W78)</f>
        <v>0</v>
      </c>
      <c r="Y78" s="53">
        <f>X78-P78</f>
        <v>0</v>
      </c>
      <c r="Z78" s="53">
        <f>X78-Q78</f>
        <v>0</v>
      </c>
    </row>
    <row r="79" spans="1:26" ht="24" x14ac:dyDescent="0.2">
      <c r="A79" s="46"/>
      <c r="B79" s="61" t="s">
        <v>69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3">
        <f>SUM(C79:N79)</f>
        <v>0</v>
      </c>
      <c r="Q79" s="53"/>
      <c r="R79" s="53">
        <f t="shared" si="130"/>
        <v>0</v>
      </c>
      <c r="S79" s="52"/>
      <c r="T79" s="52"/>
      <c r="U79" s="52"/>
      <c r="V79" s="52"/>
      <c r="W79" s="52"/>
      <c r="X79" s="53">
        <f>SUM(S79:W79)</f>
        <v>0</v>
      </c>
      <c r="Y79" s="53">
        <f>X79-P79</f>
        <v>0</v>
      </c>
      <c r="Z79" s="53">
        <f>X79-Q79</f>
        <v>0</v>
      </c>
    </row>
    <row r="80" spans="1:26" x14ac:dyDescent="0.2">
      <c r="A80" s="46"/>
      <c r="B80" s="61" t="s">
        <v>89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3">
        <f>SUM(C80:N80)</f>
        <v>0</v>
      </c>
      <c r="Q80" s="53"/>
      <c r="R80" s="53">
        <f t="shared" si="130"/>
        <v>0</v>
      </c>
      <c r="S80" s="52"/>
      <c r="T80" s="52"/>
      <c r="U80" s="52"/>
      <c r="V80" s="52"/>
      <c r="W80" s="52"/>
      <c r="X80" s="53">
        <f>SUM(S80:W80)</f>
        <v>0</v>
      </c>
      <c r="Y80" s="53">
        <f>X80-P80</f>
        <v>0</v>
      </c>
      <c r="Z80" s="53">
        <f>X80-Q80</f>
        <v>0</v>
      </c>
    </row>
    <row r="81" spans="1:26" x14ac:dyDescent="0.2">
      <c r="A81" s="46"/>
      <c r="B81" s="69" t="s">
        <v>33</v>
      </c>
      <c r="C81" s="48">
        <f t="shared" ref="C81:N81" si="187">SUM(C82:C85)</f>
        <v>0</v>
      </c>
      <c r="D81" s="48">
        <f t="shared" si="187"/>
        <v>0</v>
      </c>
      <c r="E81" s="48">
        <f t="shared" si="187"/>
        <v>0</v>
      </c>
      <c r="F81" s="48">
        <f t="shared" si="187"/>
        <v>0</v>
      </c>
      <c r="G81" s="48">
        <f t="shared" si="187"/>
        <v>0</v>
      </c>
      <c r="H81" s="48">
        <f t="shared" si="187"/>
        <v>0</v>
      </c>
      <c r="I81" s="48">
        <f t="shared" si="187"/>
        <v>0</v>
      </c>
      <c r="J81" s="48">
        <f t="shared" si="187"/>
        <v>0</v>
      </c>
      <c r="K81" s="48">
        <f t="shared" si="187"/>
        <v>0</v>
      </c>
      <c r="L81" s="48">
        <f t="shared" si="187"/>
        <v>0</v>
      </c>
      <c r="M81" s="48">
        <f t="shared" si="187"/>
        <v>0</v>
      </c>
      <c r="N81" s="48">
        <f t="shared" si="187"/>
        <v>0</v>
      </c>
      <c r="O81" s="59" t="e">
        <f>P81/#REF!</f>
        <v>#REF!</v>
      </c>
      <c r="P81" s="48">
        <f>SUM(P82:P85)</f>
        <v>0</v>
      </c>
      <c r="Q81" s="48">
        <f t="shared" ref="Q81:S81" si="188">SUM(Q82:Q85)</f>
        <v>0</v>
      </c>
      <c r="R81" s="48">
        <f t="shared" si="188"/>
        <v>0</v>
      </c>
      <c r="S81" s="48">
        <f t="shared" si="188"/>
        <v>0</v>
      </c>
      <c r="T81" s="48">
        <f t="shared" ref="T81:W81" si="189">SUM(T82:T85)</f>
        <v>0</v>
      </c>
      <c r="U81" s="48">
        <f t="shared" si="189"/>
        <v>0</v>
      </c>
      <c r="V81" s="48">
        <f t="shared" si="189"/>
        <v>0</v>
      </c>
      <c r="W81" s="48">
        <f t="shared" si="189"/>
        <v>0</v>
      </c>
      <c r="X81" s="48">
        <f>SUM(X82:X85)</f>
        <v>0</v>
      </c>
      <c r="Y81" s="48">
        <f>SUM(Y82:Y85)</f>
        <v>0</v>
      </c>
      <c r="Z81" s="48">
        <f>SUM(Z82:Z85)</f>
        <v>0</v>
      </c>
    </row>
    <row r="82" spans="1:26" x14ac:dyDescent="0.2">
      <c r="A82" s="46"/>
      <c r="B82" s="72" t="s">
        <v>34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3">
        <f>SUM(C82:N82)</f>
        <v>0</v>
      </c>
      <c r="Q82" s="53"/>
      <c r="R82" s="53">
        <f>P82-Q82</f>
        <v>0</v>
      </c>
      <c r="S82" s="52"/>
      <c r="T82" s="52"/>
      <c r="U82" s="52"/>
      <c r="V82" s="52"/>
      <c r="W82" s="52"/>
      <c r="X82" s="53">
        <f>SUM(S82:W82)</f>
        <v>0</v>
      </c>
      <c r="Y82" s="53">
        <f>X82-P82</f>
        <v>0</v>
      </c>
      <c r="Z82" s="53">
        <f>X82-Q82</f>
        <v>0</v>
      </c>
    </row>
    <row r="83" spans="1:26" x14ac:dyDescent="0.2">
      <c r="A83" s="46"/>
      <c r="B83" s="72" t="s">
        <v>35</v>
      </c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3">
        <f>SUM(C83:N83)</f>
        <v>0</v>
      </c>
      <c r="Q83" s="53"/>
      <c r="R83" s="53">
        <f>P83-Q83</f>
        <v>0</v>
      </c>
      <c r="S83" s="52"/>
      <c r="T83" s="52"/>
      <c r="U83" s="52"/>
      <c r="V83" s="52"/>
      <c r="W83" s="52"/>
      <c r="X83" s="53">
        <f>SUM(S83:W83)</f>
        <v>0</v>
      </c>
      <c r="Y83" s="53">
        <f>X83-P83</f>
        <v>0</v>
      </c>
      <c r="Z83" s="53">
        <f>X83-Q83</f>
        <v>0</v>
      </c>
    </row>
    <row r="84" spans="1:26" ht="24" x14ac:dyDescent="0.2">
      <c r="A84" s="46"/>
      <c r="B84" s="72" t="s">
        <v>74</v>
      </c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3">
        <f>SUM(C84:N84)</f>
        <v>0</v>
      </c>
      <c r="Q84" s="53"/>
      <c r="R84" s="53">
        <f>P84-Q84</f>
        <v>0</v>
      </c>
      <c r="S84" s="52"/>
      <c r="T84" s="52"/>
      <c r="U84" s="52"/>
      <c r="V84" s="52"/>
      <c r="W84" s="52"/>
      <c r="X84" s="53">
        <f>SUM(S84:W84)</f>
        <v>0</v>
      </c>
      <c r="Y84" s="53">
        <f>X84-P84</f>
        <v>0</v>
      </c>
      <c r="Z84" s="53">
        <f>X84-Q84</f>
        <v>0</v>
      </c>
    </row>
    <row r="85" spans="1:26" x14ac:dyDescent="0.2">
      <c r="A85" s="46"/>
      <c r="B85" s="73" t="s">
        <v>36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3">
        <f>SUM(C85:N85)</f>
        <v>0</v>
      </c>
      <c r="Q85" s="53"/>
      <c r="R85" s="53">
        <f t="shared" si="130"/>
        <v>0</v>
      </c>
      <c r="S85" s="52"/>
      <c r="T85" s="52"/>
      <c r="U85" s="52"/>
      <c r="V85" s="52"/>
      <c r="W85" s="52"/>
      <c r="X85" s="53">
        <f>SUM(S85:W85)</f>
        <v>0</v>
      </c>
      <c r="Y85" s="53">
        <f>X85-P85</f>
        <v>0</v>
      </c>
      <c r="Z85" s="53">
        <f>X85-Q85</f>
        <v>0</v>
      </c>
    </row>
    <row r="86" spans="1:26" x14ac:dyDescent="0.2">
      <c r="A86" s="46"/>
      <c r="B86" s="47" t="s">
        <v>37</v>
      </c>
      <c r="C86" s="48">
        <f>SUM(C87:C90)</f>
        <v>0</v>
      </c>
      <c r="D86" s="48">
        <f t="shared" ref="D86" si="190">SUM(D87:D90)</f>
        <v>0</v>
      </c>
      <c r="E86" s="48">
        <f t="shared" ref="E86" si="191">SUM(E87:E90)</f>
        <v>0</v>
      </c>
      <c r="F86" s="48">
        <f t="shared" ref="F86" si="192">SUM(F87:F90)</f>
        <v>0</v>
      </c>
      <c r="G86" s="48">
        <f t="shared" ref="G86" si="193">SUM(G87:G90)</f>
        <v>0</v>
      </c>
      <c r="H86" s="48">
        <f>SUM(H87:H90)</f>
        <v>0</v>
      </c>
      <c r="I86" s="48">
        <f t="shared" ref="I86" si="194">SUM(I87:I90)</f>
        <v>0</v>
      </c>
      <c r="J86" s="48">
        <f>SUM(J87:J90)</f>
        <v>0</v>
      </c>
      <c r="K86" s="48">
        <f t="shared" ref="K86" si="195">SUM(K87:K90)</f>
        <v>0</v>
      </c>
      <c r="L86" s="48">
        <f t="shared" ref="L86" si="196">SUM(L87:L90)</f>
        <v>0</v>
      </c>
      <c r="M86" s="48">
        <f t="shared" ref="M86" si="197">SUM(M87:M90)</f>
        <v>0</v>
      </c>
      <c r="N86" s="48">
        <f t="shared" ref="N86" si="198">SUM(N87:N90)</f>
        <v>0</v>
      </c>
      <c r="O86" s="59" t="e">
        <f>P86/#REF!</f>
        <v>#REF!</v>
      </c>
      <c r="P86" s="48">
        <f>SUM(P87:P90)</f>
        <v>0</v>
      </c>
      <c r="Q86" s="48">
        <f>SUM(Q87:Q90)</f>
        <v>0</v>
      </c>
      <c r="R86" s="48">
        <f>SUM(R87:R90)</f>
        <v>0</v>
      </c>
      <c r="S86" s="48">
        <f>SUM(S87:S90)</f>
        <v>0</v>
      </c>
      <c r="T86" s="48">
        <f t="shared" ref="T86:W86" si="199">SUM(T87:T90)</f>
        <v>0</v>
      </c>
      <c r="U86" s="48">
        <f t="shared" si="199"/>
        <v>0</v>
      </c>
      <c r="V86" s="48">
        <f t="shared" si="199"/>
        <v>0</v>
      </c>
      <c r="W86" s="48">
        <f t="shared" si="199"/>
        <v>0</v>
      </c>
      <c r="X86" s="48">
        <f t="shared" ref="X86:Z86" si="200">SUM(X87:X90)</f>
        <v>0</v>
      </c>
      <c r="Y86" s="48">
        <f t="shared" si="200"/>
        <v>0</v>
      </c>
      <c r="Z86" s="48">
        <f t="shared" si="200"/>
        <v>0</v>
      </c>
    </row>
    <row r="87" spans="1:26" ht="24" x14ac:dyDescent="0.2">
      <c r="A87" s="46"/>
      <c r="B87" s="50" t="s">
        <v>38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3">
        <f>SUM(C87:N87)</f>
        <v>0</v>
      </c>
      <c r="Q87" s="53"/>
      <c r="R87" s="53">
        <f t="shared" si="130"/>
        <v>0</v>
      </c>
      <c r="S87" s="52"/>
      <c r="T87" s="52"/>
      <c r="U87" s="52"/>
      <c r="V87" s="52"/>
      <c r="W87" s="52"/>
      <c r="X87" s="53">
        <f>SUM(S87:W87)</f>
        <v>0</v>
      </c>
      <c r="Y87" s="53">
        <f>X87-P87</f>
        <v>0</v>
      </c>
      <c r="Z87" s="53">
        <f>X87-Q87</f>
        <v>0</v>
      </c>
    </row>
    <row r="88" spans="1:26" x14ac:dyDescent="0.2">
      <c r="A88" s="46"/>
      <c r="B88" s="50" t="s">
        <v>39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3">
        <f>SUM(C88:N88)</f>
        <v>0</v>
      </c>
      <c r="Q88" s="53"/>
      <c r="R88" s="53">
        <f t="shared" si="130"/>
        <v>0</v>
      </c>
      <c r="S88" s="52"/>
      <c r="T88" s="52"/>
      <c r="U88" s="52"/>
      <c r="V88" s="52"/>
      <c r="W88" s="52"/>
      <c r="X88" s="53">
        <f>SUM(S88:W88)</f>
        <v>0</v>
      </c>
      <c r="Y88" s="53">
        <f>X88-P88</f>
        <v>0</v>
      </c>
      <c r="Z88" s="53">
        <f>X88-Q88</f>
        <v>0</v>
      </c>
    </row>
    <row r="89" spans="1:26" x14ac:dyDescent="0.2">
      <c r="A89" s="46"/>
      <c r="B89" s="61" t="s">
        <v>60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3">
        <f>SUM(C89:N89)</f>
        <v>0</v>
      </c>
      <c r="Q89" s="53"/>
      <c r="R89" s="53">
        <f>P89-Q89</f>
        <v>0</v>
      </c>
      <c r="S89" s="52"/>
      <c r="T89" s="52"/>
      <c r="U89" s="52"/>
      <c r="V89" s="52"/>
      <c r="W89" s="52"/>
      <c r="X89" s="53">
        <f>SUM(S89:W89)</f>
        <v>0</v>
      </c>
      <c r="Y89" s="53">
        <f>X89-P89</f>
        <v>0</v>
      </c>
      <c r="Z89" s="53">
        <f>X89-Q89</f>
        <v>0</v>
      </c>
    </row>
    <row r="90" spans="1:26" x14ac:dyDescent="0.2">
      <c r="A90" s="46"/>
      <c r="B90" s="50" t="s">
        <v>40</v>
      </c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3">
        <f>SUM(C90:N90)</f>
        <v>0</v>
      </c>
      <c r="Q90" s="53"/>
      <c r="R90" s="53">
        <f t="shared" si="130"/>
        <v>0</v>
      </c>
      <c r="S90" s="52"/>
      <c r="T90" s="52"/>
      <c r="U90" s="52"/>
      <c r="V90" s="52"/>
      <c r="W90" s="52"/>
      <c r="X90" s="53">
        <f>SUM(S90:W90)</f>
        <v>0</v>
      </c>
      <c r="Y90" s="53">
        <f>X90-P90</f>
        <v>0</v>
      </c>
      <c r="Z90" s="53">
        <f>X90-Q90</f>
        <v>0</v>
      </c>
    </row>
    <row r="91" spans="1:26" x14ac:dyDescent="0.2">
      <c r="A91" s="45"/>
      <c r="B91" s="67" t="s">
        <v>41</v>
      </c>
      <c r="C91" s="68">
        <f>C37+C4</f>
        <v>0</v>
      </c>
      <c r="D91" s="68">
        <f t="shared" ref="D91:Z91" si="201">D37+D4</f>
        <v>0</v>
      </c>
      <c r="E91" s="68">
        <f t="shared" si="201"/>
        <v>0</v>
      </c>
      <c r="F91" s="68">
        <f t="shared" si="201"/>
        <v>0</v>
      </c>
      <c r="G91" s="68">
        <f t="shared" si="201"/>
        <v>0</v>
      </c>
      <c r="H91" s="68">
        <f t="shared" si="201"/>
        <v>0</v>
      </c>
      <c r="I91" s="68">
        <f t="shared" si="201"/>
        <v>0</v>
      </c>
      <c r="J91" s="68">
        <f t="shared" si="201"/>
        <v>0</v>
      </c>
      <c r="K91" s="68">
        <f t="shared" si="201"/>
        <v>0</v>
      </c>
      <c r="L91" s="68">
        <f t="shared" si="201"/>
        <v>0</v>
      </c>
      <c r="M91" s="68">
        <f t="shared" si="201"/>
        <v>0</v>
      </c>
      <c r="N91" s="68">
        <f t="shared" si="201"/>
        <v>0</v>
      </c>
      <c r="O91" s="68" t="e">
        <f t="shared" si="201"/>
        <v>#REF!</v>
      </c>
      <c r="P91" s="68">
        <f t="shared" si="201"/>
        <v>0</v>
      </c>
      <c r="Q91" s="68">
        <f t="shared" si="201"/>
        <v>0</v>
      </c>
      <c r="R91" s="68">
        <f t="shared" si="201"/>
        <v>0</v>
      </c>
      <c r="S91" s="68">
        <f t="shared" si="201"/>
        <v>0</v>
      </c>
      <c r="T91" s="68">
        <f t="shared" si="201"/>
        <v>0</v>
      </c>
      <c r="U91" s="68">
        <f t="shared" si="201"/>
        <v>0</v>
      </c>
      <c r="V91" s="68">
        <f t="shared" si="201"/>
        <v>0</v>
      </c>
      <c r="W91" s="68">
        <f t="shared" si="201"/>
        <v>0</v>
      </c>
      <c r="X91" s="68">
        <f t="shared" si="201"/>
        <v>0</v>
      </c>
      <c r="Y91" s="68">
        <f t="shared" si="201"/>
        <v>0</v>
      </c>
      <c r="Z91" s="68">
        <f t="shared" si="201"/>
        <v>0</v>
      </c>
    </row>
    <row r="92" spans="1:26" x14ac:dyDescent="0.2">
      <c r="C92" s="16"/>
      <c r="D92" s="16"/>
      <c r="E92" s="16"/>
      <c r="F92" s="16"/>
      <c r="G92" s="16"/>
      <c r="H92" s="3"/>
      <c r="I92" s="3"/>
      <c r="J92" s="3"/>
      <c r="K92" s="3"/>
      <c r="L92" s="3"/>
      <c r="M92" s="3"/>
      <c r="N92" s="3"/>
      <c r="P92" s="3"/>
      <c r="Q92" s="3"/>
      <c r="R92" s="3"/>
      <c r="S92" s="3"/>
      <c r="X92" s="3"/>
      <c r="Y92" s="3"/>
      <c r="Z92" s="3"/>
    </row>
    <row r="93" spans="1:26" x14ac:dyDescent="0.2">
      <c r="C93" s="16"/>
      <c r="D93" s="16"/>
      <c r="E93" s="16"/>
      <c r="F93" s="16"/>
      <c r="G93" s="16"/>
      <c r="H93" s="3"/>
      <c r="I93" s="3"/>
      <c r="J93" s="3"/>
      <c r="K93" s="3"/>
      <c r="L93" s="3"/>
      <c r="M93" s="3"/>
      <c r="N93" s="3"/>
      <c r="P93" s="3"/>
      <c r="Q93" s="3"/>
      <c r="R93" s="3"/>
      <c r="S93" s="3"/>
      <c r="X93" s="19"/>
      <c r="Y93" s="19"/>
      <c r="Z93" s="19"/>
    </row>
    <row r="94" spans="1:26" x14ac:dyDescent="0.2">
      <c r="C94" s="16"/>
      <c r="D94" s="16"/>
      <c r="E94" s="16"/>
      <c r="F94" s="16"/>
      <c r="G94" s="16"/>
      <c r="H94" s="3"/>
      <c r="I94" s="3"/>
      <c r="J94" s="3"/>
      <c r="K94" s="3"/>
      <c r="L94" s="3"/>
      <c r="M94" s="3"/>
      <c r="N94" s="3"/>
      <c r="P94" s="3"/>
      <c r="Q94" s="3"/>
      <c r="R94" s="3"/>
      <c r="S94" s="3"/>
      <c r="W94" s="11"/>
      <c r="X94" s="14"/>
      <c r="Y94" s="8"/>
      <c r="Z94" s="7"/>
    </row>
    <row r="95" spans="1:26" x14ac:dyDescent="0.2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P95" s="3"/>
      <c r="Q95" s="3"/>
      <c r="R95" s="3"/>
      <c r="S95" s="3"/>
      <c r="W95" s="15"/>
      <c r="X95" s="3"/>
      <c r="Y95" s="3"/>
      <c r="Z95" s="3"/>
    </row>
    <row r="96" spans="1:26" x14ac:dyDescent="0.2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P96" s="3"/>
      <c r="Q96" s="3"/>
      <c r="R96" s="3"/>
      <c r="S96" s="3"/>
      <c r="X96" s="3"/>
      <c r="Y96" s="3"/>
      <c r="Z96" s="3"/>
    </row>
    <row r="97" spans="1:26" x14ac:dyDescent="0.2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P97" s="3"/>
      <c r="Q97" s="3"/>
      <c r="R97" s="8"/>
      <c r="S97" s="3"/>
      <c r="X97" s="3"/>
      <c r="Y97" s="3"/>
      <c r="Z97" s="3"/>
    </row>
    <row r="98" spans="1:26" x14ac:dyDescent="0.2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P98" s="3"/>
      <c r="Q98" s="3"/>
      <c r="R98" s="3"/>
      <c r="S98" s="3"/>
      <c r="X98" s="3"/>
      <c r="Y98" s="3"/>
      <c r="Z98" s="3"/>
    </row>
    <row r="99" spans="1:26" x14ac:dyDescent="0.2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P99" s="3"/>
      <c r="Q99" s="3"/>
      <c r="R99" s="3"/>
      <c r="S99" s="3"/>
      <c r="X99" s="3"/>
      <c r="Y99" s="3"/>
      <c r="Z99" s="3"/>
    </row>
    <row r="100" spans="1:26" x14ac:dyDescent="0.2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P100" s="3"/>
      <c r="Q100" s="3"/>
      <c r="R100" s="3"/>
      <c r="S100" s="3"/>
      <c r="X100" s="14"/>
      <c r="Y100" s="3"/>
      <c r="Z100" s="3"/>
    </row>
    <row r="101" spans="1:26" x14ac:dyDescent="0.2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P101" s="3"/>
      <c r="Q101" s="3"/>
      <c r="R101" s="3"/>
      <c r="S101" s="3"/>
      <c r="X101" s="3"/>
      <c r="Y101" s="3"/>
      <c r="Z101" s="3"/>
    </row>
    <row r="102" spans="1:26" x14ac:dyDescent="0.2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P102" s="3"/>
      <c r="Q102" s="3"/>
      <c r="R102" s="3"/>
      <c r="S102" s="3"/>
      <c r="X102" s="3"/>
      <c r="Y102" s="3"/>
      <c r="Z102" s="3"/>
    </row>
    <row r="103" spans="1:26" x14ac:dyDescent="0.2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P103" s="3"/>
      <c r="Q103" s="3"/>
      <c r="R103" s="3"/>
      <c r="S103" s="3"/>
      <c r="X103" s="3"/>
      <c r="Y103" s="3"/>
      <c r="Z103" s="3"/>
    </row>
    <row r="104" spans="1:26" x14ac:dyDescent="0.2">
      <c r="C104" s="16"/>
      <c r="D104" s="16"/>
      <c r="E104" s="16"/>
      <c r="F104" s="16"/>
      <c r="G104" s="16"/>
      <c r="H104" s="3"/>
      <c r="I104" s="3"/>
      <c r="J104" s="3"/>
      <c r="K104" s="3"/>
      <c r="L104" s="3"/>
      <c r="M104" s="3"/>
      <c r="N104" s="3"/>
      <c r="P104" s="3"/>
      <c r="Q104" s="3"/>
      <c r="R104" s="3"/>
      <c r="S104" s="3"/>
      <c r="X104" s="3"/>
      <c r="Y104" s="3"/>
      <c r="Z104" s="3"/>
    </row>
    <row r="105" spans="1:26" x14ac:dyDescent="0.2">
      <c r="C105" s="16"/>
      <c r="D105" s="16"/>
      <c r="E105" s="16"/>
      <c r="F105" s="16"/>
      <c r="G105" s="16"/>
      <c r="H105" s="3"/>
      <c r="I105" s="3"/>
      <c r="J105" s="3"/>
      <c r="K105" s="3"/>
      <c r="L105" s="3"/>
      <c r="M105" s="3"/>
      <c r="N105" s="3"/>
      <c r="P105" s="3"/>
      <c r="Q105" s="3"/>
      <c r="R105" s="3"/>
      <c r="S105" s="3"/>
      <c r="X105" s="3"/>
      <c r="Y105" s="3"/>
      <c r="Z105" s="3"/>
    </row>
    <row r="106" spans="1:26" x14ac:dyDescent="0.2">
      <c r="A106" s="9"/>
      <c r="C106" s="16"/>
      <c r="D106" s="16"/>
      <c r="E106" s="16"/>
      <c r="F106" s="16"/>
      <c r="G106" s="16"/>
      <c r="H106" s="3"/>
      <c r="I106" s="3"/>
      <c r="J106" s="3"/>
      <c r="K106" s="3"/>
      <c r="L106" s="3"/>
      <c r="M106" s="3"/>
      <c r="N106" s="3"/>
      <c r="P106" s="3"/>
      <c r="Q106" s="3"/>
      <c r="R106" s="3"/>
      <c r="S106" s="3"/>
      <c r="X106" s="3"/>
      <c r="Y106" s="3"/>
      <c r="Z106" s="3"/>
    </row>
    <row r="107" spans="1:26" x14ac:dyDescent="0.2">
      <c r="C107" s="16"/>
      <c r="D107" s="16"/>
      <c r="E107" s="16"/>
      <c r="F107" s="16"/>
      <c r="G107" s="16"/>
      <c r="H107" s="3"/>
      <c r="I107" s="3"/>
      <c r="J107" s="3"/>
      <c r="K107" s="3"/>
      <c r="L107" s="3"/>
      <c r="M107" s="3"/>
      <c r="N107" s="3"/>
      <c r="P107" s="3"/>
      <c r="Q107" s="3"/>
      <c r="R107" s="3"/>
      <c r="S107" s="3"/>
      <c r="X107" s="3"/>
      <c r="Y107" s="3"/>
      <c r="Z107" s="3"/>
    </row>
    <row r="108" spans="1:26" x14ac:dyDescent="0.2">
      <c r="C108" s="16"/>
      <c r="D108" s="16"/>
      <c r="E108" s="16"/>
      <c r="F108" s="16"/>
      <c r="G108" s="16"/>
      <c r="H108" s="3"/>
      <c r="I108" s="3"/>
      <c r="J108" s="3"/>
      <c r="K108" s="3"/>
      <c r="L108" s="3"/>
      <c r="M108" s="3"/>
      <c r="N108" s="3"/>
      <c r="P108" s="3"/>
      <c r="Q108" s="3"/>
      <c r="R108" s="3"/>
      <c r="S108" s="3"/>
      <c r="X108" s="3"/>
      <c r="Y108" s="3"/>
      <c r="Z108" s="3"/>
    </row>
    <row r="109" spans="1:26" x14ac:dyDescent="0.2">
      <c r="C109" s="16"/>
      <c r="D109" s="16"/>
      <c r="E109" s="16"/>
      <c r="F109" s="16"/>
      <c r="G109" s="16"/>
      <c r="H109" s="3"/>
      <c r="I109" s="3"/>
      <c r="J109" s="3"/>
      <c r="K109" s="3"/>
      <c r="L109" s="3"/>
      <c r="M109" s="3"/>
      <c r="N109" s="3"/>
      <c r="P109" s="3"/>
      <c r="Q109" s="3"/>
      <c r="R109" s="3"/>
      <c r="S109" s="3"/>
      <c r="X109" s="3"/>
      <c r="Y109" s="3"/>
      <c r="Z109" s="3"/>
    </row>
    <row r="110" spans="1:26" x14ac:dyDescent="0.2">
      <c r="C110" s="16"/>
      <c r="D110" s="16"/>
      <c r="E110" s="16"/>
      <c r="F110" s="16"/>
      <c r="G110" s="16"/>
      <c r="H110" s="3"/>
      <c r="I110" s="3"/>
      <c r="J110" s="3"/>
      <c r="K110" s="3"/>
      <c r="L110" s="3"/>
      <c r="M110" s="3"/>
      <c r="N110" s="3"/>
      <c r="P110" s="3"/>
      <c r="Q110" s="3"/>
      <c r="R110" s="3"/>
      <c r="S110" s="3"/>
      <c r="X110" s="3"/>
      <c r="Y110" s="3"/>
      <c r="Z110" s="3"/>
    </row>
    <row r="111" spans="1:26" x14ac:dyDescent="0.2">
      <c r="C111" s="16"/>
      <c r="D111" s="16"/>
      <c r="E111" s="16"/>
      <c r="F111" s="16"/>
      <c r="G111" s="16"/>
      <c r="H111" s="3"/>
      <c r="I111" s="3"/>
      <c r="J111" s="3"/>
      <c r="K111" s="3"/>
      <c r="L111" s="3"/>
      <c r="M111" s="3"/>
      <c r="N111" s="3"/>
      <c r="P111" s="3"/>
      <c r="Q111" s="3"/>
      <c r="R111" s="3"/>
      <c r="S111" s="3"/>
      <c r="X111" s="3"/>
      <c r="Y111" s="3"/>
      <c r="Z111" s="3"/>
    </row>
    <row r="112" spans="1:26" x14ac:dyDescent="0.2">
      <c r="C112" s="16"/>
      <c r="D112" s="16"/>
      <c r="E112" s="16"/>
      <c r="F112" s="16"/>
      <c r="G112" s="16"/>
      <c r="H112" s="3"/>
      <c r="I112" s="3"/>
      <c r="J112" s="3"/>
      <c r="K112" s="3"/>
      <c r="L112" s="3"/>
      <c r="M112" s="3"/>
      <c r="N112" s="3"/>
      <c r="P112" s="3"/>
      <c r="Q112" s="3"/>
      <c r="R112" s="3"/>
      <c r="S112" s="3"/>
      <c r="X112" s="3"/>
      <c r="Y112" s="3"/>
      <c r="Z112" s="3"/>
    </row>
    <row r="113" spans="3:26" x14ac:dyDescent="0.2">
      <c r="C113" s="16"/>
      <c r="D113" s="16"/>
      <c r="E113" s="16"/>
      <c r="F113" s="16"/>
      <c r="G113" s="16"/>
      <c r="H113" s="3"/>
      <c r="I113" s="3"/>
      <c r="J113" s="3"/>
      <c r="K113" s="3"/>
      <c r="L113" s="3"/>
      <c r="M113" s="3"/>
      <c r="N113" s="3"/>
      <c r="P113" s="3"/>
      <c r="Q113" s="3"/>
      <c r="R113" s="3"/>
      <c r="S113" s="3"/>
      <c r="X113" s="3"/>
      <c r="Y113" s="3"/>
      <c r="Z113" s="3"/>
    </row>
    <row r="114" spans="3:26" x14ac:dyDescent="0.2">
      <c r="C114" s="16"/>
      <c r="D114" s="16"/>
      <c r="E114" s="16"/>
      <c r="F114" s="16"/>
      <c r="G114" s="16"/>
      <c r="H114" s="3"/>
      <c r="I114" s="3"/>
      <c r="J114" s="3"/>
      <c r="K114" s="3"/>
      <c r="L114" s="3"/>
      <c r="M114" s="3"/>
      <c r="N114" s="3"/>
      <c r="P114" s="3"/>
      <c r="Q114" s="3"/>
      <c r="R114" s="3"/>
      <c r="S114" s="3"/>
      <c r="X114" s="3"/>
      <c r="Y114" s="3"/>
      <c r="Z114" s="3"/>
    </row>
    <row r="115" spans="3:26" x14ac:dyDescent="0.2">
      <c r="C115" s="16"/>
      <c r="D115" s="16"/>
      <c r="E115" s="16"/>
      <c r="F115" s="16"/>
      <c r="G115" s="16"/>
      <c r="H115" s="3"/>
      <c r="I115" s="3"/>
      <c r="J115" s="3"/>
      <c r="K115" s="3"/>
      <c r="L115" s="3"/>
      <c r="M115" s="3"/>
      <c r="N115" s="3"/>
      <c r="P115" s="3"/>
      <c r="Q115" s="3"/>
      <c r="R115" s="3"/>
      <c r="S115" s="3"/>
      <c r="X115" s="3"/>
      <c r="Y115" s="3"/>
      <c r="Z115" s="3"/>
    </row>
    <row r="116" spans="3:26" x14ac:dyDescent="0.2">
      <c r="C116" s="16"/>
      <c r="D116" s="16"/>
      <c r="E116" s="16"/>
      <c r="F116" s="16"/>
      <c r="G116" s="16"/>
      <c r="H116" s="3"/>
      <c r="I116" s="3"/>
      <c r="J116" s="3"/>
      <c r="K116" s="3"/>
      <c r="L116" s="3"/>
      <c r="M116" s="3"/>
      <c r="N116" s="3"/>
      <c r="P116" s="3"/>
      <c r="Q116" s="3"/>
      <c r="R116" s="3"/>
      <c r="S116" s="3"/>
      <c r="X116" s="3"/>
      <c r="Y116" s="3"/>
      <c r="Z116" s="3"/>
    </row>
    <row r="117" spans="3:26" x14ac:dyDescent="0.2">
      <c r="C117" s="16"/>
      <c r="D117" s="16"/>
      <c r="E117" s="16"/>
      <c r="F117" s="16"/>
      <c r="G117" s="16"/>
      <c r="H117" s="3"/>
      <c r="I117" s="3"/>
      <c r="J117" s="3"/>
      <c r="K117" s="3"/>
      <c r="L117" s="3"/>
      <c r="M117" s="3"/>
      <c r="N117" s="3"/>
      <c r="P117" s="3"/>
      <c r="Q117" s="3"/>
      <c r="R117" s="3"/>
      <c r="S117" s="3"/>
      <c r="X117" s="3"/>
      <c r="Y117" s="3"/>
      <c r="Z117" s="3"/>
    </row>
    <row r="118" spans="3:26" x14ac:dyDescent="0.2">
      <c r="C118" s="16"/>
      <c r="D118" s="16"/>
      <c r="E118" s="16"/>
      <c r="F118" s="16"/>
      <c r="G118" s="16"/>
      <c r="H118" s="3"/>
      <c r="I118" s="3"/>
      <c r="J118" s="3"/>
      <c r="K118" s="3"/>
      <c r="L118" s="3"/>
      <c r="M118" s="3"/>
      <c r="N118" s="3"/>
      <c r="P118" s="3"/>
      <c r="Q118" s="3"/>
      <c r="R118" s="3"/>
      <c r="S118" s="3"/>
      <c r="X118" s="3"/>
      <c r="Y118" s="3"/>
      <c r="Z118" s="3"/>
    </row>
    <row r="119" spans="3:26" x14ac:dyDescent="0.2">
      <c r="C119" s="16"/>
      <c r="D119" s="16"/>
      <c r="E119" s="16"/>
      <c r="F119" s="16"/>
      <c r="G119" s="16"/>
      <c r="H119" s="3"/>
      <c r="I119" s="3"/>
      <c r="J119" s="3"/>
      <c r="K119" s="3"/>
      <c r="L119" s="3"/>
      <c r="M119" s="3"/>
      <c r="N119" s="3"/>
      <c r="P119" s="3"/>
      <c r="Q119" s="3"/>
      <c r="R119" s="3"/>
      <c r="S119" s="3"/>
      <c r="X119" s="3"/>
      <c r="Y119" s="3"/>
      <c r="Z119" s="3"/>
    </row>
    <row r="120" spans="3:26" x14ac:dyDescent="0.2">
      <c r="C120" s="16"/>
      <c r="D120" s="16"/>
      <c r="E120" s="16"/>
      <c r="F120" s="16"/>
      <c r="G120" s="16"/>
      <c r="H120" s="3"/>
      <c r="I120" s="3"/>
      <c r="J120" s="3"/>
      <c r="K120" s="3"/>
      <c r="L120" s="3"/>
      <c r="M120" s="3"/>
      <c r="N120" s="3"/>
      <c r="P120" s="3"/>
      <c r="Q120" s="3"/>
      <c r="R120" s="3"/>
      <c r="S120" s="3"/>
      <c r="X120" s="3"/>
      <c r="Y120" s="3"/>
      <c r="Z120" s="3"/>
    </row>
    <row r="121" spans="3:26" x14ac:dyDescent="0.2">
      <c r="C121" s="16"/>
      <c r="D121" s="16"/>
      <c r="E121" s="16"/>
      <c r="F121" s="16"/>
      <c r="G121" s="16"/>
      <c r="H121" s="3"/>
      <c r="I121" s="3"/>
      <c r="J121" s="3"/>
      <c r="K121" s="3"/>
      <c r="L121" s="3"/>
      <c r="M121" s="3"/>
      <c r="N121" s="3"/>
      <c r="P121" s="3"/>
      <c r="Q121" s="3"/>
      <c r="R121" s="3"/>
      <c r="S121" s="3"/>
      <c r="X121" s="3"/>
      <c r="Y121" s="3"/>
      <c r="Z121" s="3"/>
    </row>
    <row r="122" spans="3:26" x14ac:dyDescent="0.2">
      <c r="C122" s="16"/>
      <c r="D122" s="16"/>
      <c r="E122" s="16"/>
      <c r="F122" s="16"/>
      <c r="G122" s="16"/>
      <c r="H122" s="3"/>
      <c r="I122" s="3"/>
      <c r="J122" s="3"/>
      <c r="K122" s="3"/>
      <c r="L122" s="3"/>
      <c r="M122" s="3"/>
      <c r="N122" s="3"/>
      <c r="P122" s="3"/>
      <c r="Q122" s="3"/>
      <c r="R122" s="3"/>
      <c r="S122" s="3"/>
      <c r="X122" s="3"/>
      <c r="Y122" s="3"/>
      <c r="Z122" s="3"/>
    </row>
    <row r="123" spans="3:26" x14ac:dyDescent="0.2">
      <c r="C123" s="16"/>
      <c r="D123" s="16"/>
      <c r="E123" s="16"/>
      <c r="F123" s="16"/>
      <c r="G123" s="16"/>
      <c r="H123" s="3"/>
      <c r="I123" s="3"/>
      <c r="J123" s="3"/>
      <c r="K123" s="3"/>
      <c r="L123" s="3"/>
      <c r="M123" s="3"/>
      <c r="N123" s="3"/>
      <c r="P123" s="3"/>
      <c r="Q123" s="3"/>
      <c r="R123" s="3"/>
      <c r="S123" s="3"/>
      <c r="X123" s="3"/>
      <c r="Y123" s="3"/>
      <c r="Z123" s="3"/>
    </row>
    <row r="124" spans="3:26" x14ac:dyDescent="0.2">
      <c r="C124" s="16"/>
      <c r="D124" s="16"/>
      <c r="E124" s="16"/>
      <c r="F124" s="16"/>
      <c r="G124" s="16"/>
      <c r="H124" s="3"/>
      <c r="I124" s="3"/>
      <c r="J124" s="3"/>
      <c r="K124" s="3"/>
      <c r="L124" s="3"/>
      <c r="M124" s="3"/>
      <c r="N124" s="3"/>
      <c r="P124" s="3"/>
      <c r="Q124" s="3"/>
      <c r="R124" s="3"/>
      <c r="S124" s="3"/>
      <c r="X124" s="3"/>
      <c r="Y124" s="3"/>
      <c r="Z124" s="3"/>
    </row>
    <row r="125" spans="3:26" x14ac:dyDescent="0.2">
      <c r="C125" s="16"/>
      <c r="D125" s="16"/>
      <c r="E125" s="16"/>
      <c r="F125" s="16"/>
      <c r="G125" s="16"/>
      <c r="H125" s="3"/>
      <c r="I125" s="3"/>
      <c r="J125" s="3"/>
      <c r="K125" s="3"/>
      <c r="L125" s="3"/>
      <c r="M125" s="3"/>
      <c r="N125" s="3"/>
      <c r="P125" s="3"/>
      <c r="Q125" s="3"/>
      <c r="R125" s="3"/>
      <c r="S125" s="3"/>
      <c r="X125" s="3"/>
      <c r="Y125" s="3"/>
      <c r="Z125" s="3"/>
    </row>
    <row r="126" spans="3:26" x14ac:dyDescent="0.2">
      <c r="C126" s="16"/>
      <c r="D126" s="16"/>
      <c r="E126" s="16"/>
      <c r="F126" s="16"/>
      <c r="G126" s="16"/>
      <c r="H126" s="3"/>
      <c r="I126" s="3"/>
      <c r="J126" s="3"/>
      <c r="K126" s="3"/>
      <c r="L126" s="3"/>
      <c r="M126" s="3"/>
      <c r="N126" s="3"/>
      <c r="P126" s="3"/>
      <c r="Q126" s="3"/>
      <c r="R126" s="3"/>
      <c r="S126" s="3"/>
      <c r="X126" s="3"/>
      <c r="Y126" s="3"/>
      <c r="Z126" s="3"/>
    </row>
    <row r="127" spans="3:26" x14ac:dyDescent="0.2">
      <c r="C127" s="16"/>
      <c r="D127" s="16"/>
      <c r="E127" s="16"/>
      <c r="F127" s="16"/>
      <c r="G127" s="16"/>
      <c r="H127" s="3"/>
      <c r="I127" s="3"/>
      <c r="J127" s="3"/>
      <c r="K127" s="3"/>
      <c r="L127" s="3"/>
      <c r="M127" s="3"/>
      <c r="N127" s="3"/>
      <c r="P127" s="3"/>
      <c r="Q127" s="3"/>
      <c r="R127" s="3"/>
      <c r="S127" s="3"/>
      <c r="X127" s="3"/>
      <c r="Y127" s="3"/>
      <c r="Z127" s="3"/>
    </row>
    <row r="128" spans="3:26" x14ac:dyDescent="0.2">
      <c r="C128" s="16"/>
      <c r="D128" s="16"/>
      <c r="E128" s="16"/>
      <c r="F128" s="16"/>
      <c r="G128" s="16"/>
      <c r="H128" s="3"/>
      <c r="I128" s="3"/>
      <c r="J128" s="3"/>
      <c r="K128" s="3"/>
      <c r="L128" s="3"/>
      <c r="M128" s="3"/>
      <c r="N128" s="3"/>
      <c r="P128" s="3"/>
      <c r="Q128" s="3"/>
      <c r="R128" s="3"/>
      <c r="S128" s="3"/>
      <c r="X128" s="3"/>
      <c r="Y128" s="3"/>
      <c r="Z128" s="3"/>
    </row>
    <row r="129" spans="3:26" x14ac:dyDescent="0.2">
      <c r="C129" s="16"/>
      <c r="D129" s="16"/>
      <c r="E129" s="16"/>
      <c r="F129" s="16"/>
      <c r="G129" s="16"/>
      <c r="H129" s="3"/>
      <c r="I129" s="3"/>
      <c r="J129" s="3"/>
      <c r="K129" s="3"/>
      <c r="L129" s="3"/>
      <c r="M129" s="3"/>
      <c r="N129" s="3"/>
      <c r="P129" s="3"/>
      <c r="Q129" s="3"/>
      <c r="R129" s="3"/>
      <c r="S129" s="3"/>
      <c r="X129" s="3"/>
      <c r="Y129" s="3"/>
      <c r="Z129" s="3"/>
    </row>
    <row r="130" spans="3:26" x14ac:dyDescent="0.2">
      <c r="C130" s="16"/>
      <c r="D130" s="16"/>
      <c r="E130" s="16"/>
      <c r="F130" s="16"/>
      <c r="G130" s="16"/>
      <c r="H130" s="3"/>
      <c r="I130" s="3"/>
      <c r="J130" s="3"/>
      <c r="K130" s="3"/>
      <c r="L130" s="3"/>
      <c r="M130" s="3"/>
      <c r="N130" s="3"/>
      <c r="P130" s="3"/>
      <c r="Q130" s="3"/>
      <c r="R130" s="3"/>
      <c r="S130" s="3"/>
      <c r="X130" s="3"/>
      <c r="Y130" s="3"/>
      <c r="Z130" s="3"/>
    </row>
    <row r="131" spans="3:26" x14ac:dyDescent="0.2">
      <c r="C131" s="16"/>
      <c r="D131" s="16"/>
      <c r="E131" s="16"/>
      <c r="F131" s="16"/>
      <c r="G131" s="16"/>
      <c r="H131" s="3"/>
      <c r="I131" s="3"/>
      <c r="J131" s="3"/>
      <c r="K131" s="3"/>
      <c r="L131" s="3"/>
      <c r="M131" s="3"/>
      <c r="N131" s="3"/>
      <c r="P131" s="3"/>
      <c r="Q131" s="3"/>
      <c r="R131" s="3"/>
      <c r="S131" s="3"/>
      <c r="X131" s="3"/>
      <c r="Y131" s="3"/>
      <c r="Z131" s="3"/>
    </row>
    <row r="132" spans="3:26" x14ac:dyDescent="0.2">
      <c r="C132" s="16"/>
      <c r="D132" s="16"/>
      <c r="E132" s="16"/>
      <c r="F132" s="16"/>
      <c r="G132" s="16"/>
      <c r="H132" s="3"/>
      <c r="I132" s="3"/>
      <c r="J132" s="3"/>
      <c r="K132" s="3"/>
      <c r="L132" s="3"/>
      <c r="M132" s="3"/>
      <c r="N132" s="3"/>
      <c r="P132" s="3"/>
      <c r="Q132" s="3"/>
      <c r="R132" s="3"/>
      <c r="S132" s="3"/>
      <c r="X132" s="3"/>
      <c r="Y132" s="3"/>
      <c r="Z132" s="3"/>
    </row>
    <row r="133" spans="3:26" x14ac:dyDescent="0.2">
      <c r="C133" s="16"/>
      <c r="D133" s="16"/>
      <c r="E133" s="16"/>
      <c r="F133" s="16"/>
      <c r="G133" s="16"/>
      <c r="H133" s="3"/>
      <c r="I133" s="3"/>
      <c r="J133" s="3"/>
      <c r="K133" s="3"/>
      <c r="L133" s="3"/>
      <c r="M133" s="3"/>
      <c r="N133" s="3"/>
      <c r="P133" s="3"/>
      <c r="Q133" s="3"/>
      <c r="R133" s="3"/>
      <c r="S133" s="3"/>
      <c r="X133" s="3"/>
      <c r="Y133" s="3"/>
      <c r="Z133" s="3"/>
    </row>
    <row r="134" spans="3:26" x14ac:dyDescent="0.2">
      <c r="C134" s="16"/>
      <c r="D134" s="16"/>
      <c r="E134" s="16"/>
      <c r="F134" s="16"/>
      <c r="G134" s="16"/>
      <c r="H134" s="3"/>
      <c r="I134" s="3"/>
      <c r="J134" s="3"/>
      <c r="K134" s="3"/>
      <c r="L134" s="3"/>
      <c r="M134" s="3"/>
      <c r="N134" s="3"/>
      <c r="P134" s="3"/>
      <c r="Q134" s="3"/>
      <c r="R134" s="3"/>
      <c r="S134" s="3"/>
      <c r="X134" s="3"/>
      <c r="Y134" s="3"/>
      <c r="Z134" s="3"/>
    </row>
    <row r="135" spans="3:26" x14ac:dyDescent="0.2">
      <c r="C135" s="16"/>
      <c r="D135" s="16"/>
      <c r="E135" s="16"/>
      <c r="F135" s="16"/>
      <c r="G135" s="16"/>
      <c r="H135" s="3"/>
      <c r="I135" s="3"/>
      <c r="J135" s="3"/>
      <c r="K135" s="3"/>
      <c r="L135" s="3"/>
      <c r="M135" s="3"/>
      <c r="N135" s="3"/>
      <c r="P135" s="3"/>
      <c r="Q135" s="3"/>
      <c r="R135" s="3"/>
      <c r="S135" s="3"/>
      <c r="X135" s="3"/>
      <c r="Y135" s="3"/>
      <c r="Z135" s="3"/>
    </row>
    <row r="136" spans="3:26" x14ac:dyDescent="0.2">
      <c r="C136" s="16"/>
      <c r="D136" s="16"/>
      <c r="E136" s="16"/>
      <c r="F136" s="16"/>
      <c r="G136" s="16"/>
      <c r="H136" s="3"/>
      <c r="I136" s="3"/>
      <c r="J136" s="3"/>
      <c r="K136" s="3"/>
      <c r="L136" s="3"/>
      <c r="M136" s="3"/>
      <c r="N136" s="3"/>
      <c r="P136" s="3"/>
      <c r="Q136" s="3"/>
      <c r="R136" s="3"/>
      <c r="S136" s="3"/>
      <c r="X136" s="3"/>
      <c r="Y136" s="3"/>
      <c r="Z136" s="3"/>
    </row>
    <row r="137" spans="3:26" x14ac:dyDescent="0.2">
      <c r="C137" s="16"/>
      <c r="D137" s="16"/>
      <c r="E137" s="16"/>
      <c r="F137" s="16"/>
      <c r="G137" s="16"/>
      <c r="H137" s="3"/>
      <c r="I137" s="3"/>
      <c r="J137" s="3"/>
      <c r="K137" s="3"/>
      <c r="L137" s="3"/>
      <c r="M137" s="3"/>
      <c r="N137" s="3"/>
      <c r="P137" s="3"/>
      <c r="Q137" s="3"/>
      <c r="R137" s="3"/>
      <c r="S137" s="3"/>
      <c r="X137" s="3"/>
      <c r="Y137" s="3"/>
      <c r="Z137" s="3"/>
    </row>
    <row r="138" spans="3:26" x14ac:dyDescent="0.2">
      <c r="C138" s="16"/>
      <c r="D138" s="16"/>
      <c r="E138" s="16"/>
      <c r="F138" s="16"/>
      <c r="G138" s="16"/>
      <c r="H138" s="3"/>
      <c r="I138" s="3"/>
      <c r="J138" s="3"/>
      <c r="K138" s="3"/>
      <c r="L138" s="3"/>
      <c r="M138" s="3"/>
      <c r="N138" s="3"/>
      <c r="P138" s="3"/>
      <c r="Q138" s="3"/>
      <c r="R138" s="3"/>
      <c r="S138" s="3"/>
      <c r="X138" s="3"/>
      <c r="Y138" s="3"/>
      <c r="Z138" s="3"/>
    </row>
    <row r="139" spans="3:26" x14ac:dyDescent="0.2">
      <c r="C139" s="16"/>
      <c r="D139" s="16"/>
      <c r="E139" s="16"/>
      <c r="F139" s="16"/>
      <c r="G139" s="16"/>
      <c r="H139" s="3"/>
      <c r="I139" s="3"/>
      <c r="J139" s="3"/>
      <c r="K139" s="3"/>
      <c r="L139" s="3"/>
      <c r="M139" s="3"/>
      <c r="N139" s="3"/>
      <c r="P139" s="3"/>
      <c r="Q139" s="3"/>
      <c r="R139" s="3"/>
      <c r="S139" s="3"/>
      <c r="X139" s="3"/>
      <c r="Y139" s="3"/>
      <c r="Z139" s="3"/>
    </row>
    <row r="140" spans="3:26" x14ac:dyDescent="0.2">
      <c r="C140" s="16"/>
      <c r="D140" s="16"/>
      <c r="E140" s="16"/>
      <c r="F140" s="16"/>
      <c r="G140" s="16"/>
      <c r="H140" s="3"/>
      <c r="I140" s="3"/>
      <c r="J140" s="3"/>
      <c r="K140" s="3"/>
      <c r="L140" s="3"/>
      <c r="M140" s="3"/>
      <c r="N140" s="3"/>
      <c r="P140" s="3"/>
      <c r="Q140" s="3"/>
      <c r="R140" s="3"/>
      <c r="S140" s="3"/>
      <c r="X140" s="3"/>
      <c r="Y140" s="3"/>
      <c r="Z140" s="3"/>
    </row>
    <row r="141" spans="3:26" x14ac:dyDescent="0.2">
      <c r="C141" s="16"/>
      <c r="D141" s="16"/>
      <c r="E141" s="16"/>
      <c r="F141" s="16"/>
      <c r="G141" s="16"/>
      <c r="H141" s="3"/>
      <c r="I141" s="3"/>
      <c r="J141" s="3"/>
      <c r="K141" s="3"/>
      <c r="L141" s="3"/>
      <c r="M141" s="3"/>
      <c r="N141" s="3"/>
      <c r="P141" s="3"/>
      <c r="Q141" s="3"/>
      <c r="R141" s="3"/>
      <c r="S141" s="3"/>
      <c r="X141" s="3"/>
      <c r="Y141" s="3"/>
      <c r="Z141" s="3"/>
    </row>
    <row r="142" spans="3:26" x14ac:dyDescent="0.2">
      <c r="C142" s="16"/>
      <c r="D142" s="16"/>
      <c r="E142" s="16"/>
      <c r="F142" s="16"/>
      <c r="G142" s="16"/>
      <c r="H142" s="3"/>
      <c r="I142" s="3"/>
      <c r="J142" s="3"/>
      <c r="K142" s="3"/>
      <c r="L142" s="3"/>
      <c r="M142" s="3"/>
      <c r="N142" s="3"/>
      <c r="P142" s="3"/>
      <c r="Q142" s="3"/>
      <c r="R142" s="3"/>
      <c r="S142" s="3"/>
      <c r="X142" s="3"/>
      <c r="Y142" s="3"/>
      <c r="Z142" s="3"/>
    </row>
    <row r="143" spans="3:26" x14ac:dyDescent="0.2">
      <c r="C143" s="16"/>
      <c r="D143" s="16"/>
      <c r="E143" s="16"/>
      <c r="F143" s="16"/>
      <c r="G143" s="16"/>
      <c r="H143" s="3"/>
      <c r="I143" s="3"/>
      <c r="J143" s="3"/>
      <c r="K143" s="3"/>
      <c r="L143" s="3"/>
      <c r="M143" s="3"/>
      <c r="N143" s="3"/>
      <c r="P143" s="3"/>
      <c r="Q143" s="3"/>
      <c r="R143" s="3"/>
      <c r="S143" s="3"/>
      <c r="X143" s="3"/>
      <c r="Y143" s="3"/>
      <c r="Z143" s="3"/>
    </row>
    <row r="144" spans="3:26" x14ac:dyDescent="0.2">
      <c r="C144" s="16"/>
      <c r="D144" s="16"/>
      <c r="E144" s="16"/>
      <c r="F144" s="16"/>
      <c r="G144" s="16"/>
      <c r="H144" s="3"/>
      <c r="I144" s="3"/>
      <c r="J144" s="3"/>
      <c r="K144" s="3"/>
      <c r="L144" s="3"/>
      <c r="M144" s="3"/>
      <c r="N144" s="3"/>
      <c r="P144" s="3"/>
      <c r="Q144" s="3"/>
      <c r="R144" s="3"/>
      <c r="S144" s="3"/>
      <c r="X144" s="3"/>
      <c r="Y144" s="3"/>
      <c r="Z144" s="3"/>
    </row>
    <row r="145" spans="3:26" x14ac:dyDescent="0.2">
      <c r="C145" s="16"/>
      <c r="D145" s="16"/>
      <c r="E145" s="16"/>
      <c r="F145" s="16"/>
      <c r="G145" s="16"/>
      <c r="H145" s="3"/>
      <c r="I145" s="3"/>
      <c r="J145" s="3"/>
      <c r="K145" s="3"/>
      <c r="L145" s="3"/>
      <c r="M145" s="3"/>
      <c r="N145" s="3"/>
      <c r="P145" s="3"/>
      <c r="Q145" s="3"/>
      <c r="R145" s="3"/>
      <c r="S145" s="3"/>
      <c r="X145" s="3"/>
      <c r="Y145" s="3"/>
      <c r="Z145" s="3"/>
    </row>
    <row r="146" spans="3:26" x14ac:dyDescent="0.2">
      <c r="C146" s="16"/>
      <c r="D146" s="16"/>
      <c r="E146" s="16"/>
      <c r="F146" s="16"/>
      <c r="G146" s="16"/>
      <c r="H146" s="3"/>
      <c r="I146" s="3"/>
      <c r="J146" s="3"/>
      <c r="K146" s="3"/>
      <c r="L146" s="3"/>
      <c r="M146" s="3"/>
      <c r="N146" s="3"/>
      <c r="P146" s="3"/>
      <c r="Q146" s="3"/>
      <c r="R146" s="3"/>
      <c r="S146" s="3"/>
      <c r="X146" s="3"/>
      <c r="Y146" s="3"/>
      <c r="Z146" s="3"/>
    </row>
    <row r="147" spans="3:26" x14ac:dyDescent="0.2">
      <c r="C147" s="16"/>
      <c r="D147" s="16"/>
      <c r="E147" s="16"/>
      <c r="F147" s="16"/>
      <c r="G147" s="16"/>
      <c r="H147" s="3"/>
      <c r="I147" s="3"/>
      <c r="J147" s="3"/>
      <c r="K147" s="3"/>
      <c r="L147" s="3"/>
      <c r="M147" s="3"/>
      <c r="N147" s="3"/>
      <c r="P147" s="3"/>
      <c r="Q147" s="3"/>
      <c r="R147" s="3"/>
      <c r="S147" s="3"/>
      <c r="X147" s="3"/>
      <c r="Y147" s="3"/>
      <c r="Z147" s="3"/>
    </row>
    <row r="148" spans="3:26" x14ac:dyDescent="0.2">
      <c r="C148" s="16"/>
      <c r="D148" s="16"/>
      <c r="E148" s="16"/>
      <c r="F148" s="16"/>
      <c r="G148" s="16"/>
      <c r="H148" s="3"/>
      <c r="I148" s="3"/>
      <c r="J148" s="3"/>
      <c r="K148" s="3"/>
      <c r="L148" s="3"/>
      <c r="M148" s="3"/>
      <c r="N148" s="3"/>
      <c r="P148" s="3"/>
      <c r="Q148" s="3"/>
      <c r="R148" s="3"/>
      <c r="S148" s="3"/>
      <c r="X148" s="3"/>
      <c r="Y148" s="3"/>
      <c r="Z148" s="3"/>
    </row>
    <row r="149" spans="3:26" x14ac:dyDescent="0.2">
      <c r="C149" s="16"/>
      <c r="D149" s="16"/>
      <c r="E149" s="16"/>
      <c r="F149" s="16"/>
      <c r="G149" s="16"/>
      <c r="H149" s="3"/>
      <c r="I149" s="3"/>
      <c r="J149" s="3"/>
      <c r="K149" s="3"/>
      <c r="L149" s="3"/>
      <c r="M149" s="3"/>
      <c r="N149" s="3"/>
      <c r="P149" s="3"/>
      <c r="Q149" s="3"/>
      <c r="R149" s="3"/>
      <c r="S149" s="3"/>
      <c r="X149" s="3"/>
      <c r="Y149" s="3"/>
      <c r="Z149" s="3"/>
    </row>
    <row r="150" spans="3:26" x14ac:dyDescent="0.2">
      <c r="C150" s="16"/>
      <c r="D150" s="16"/>
      <c r="E150" s="16"/>
      <c r="F150" s="16"/>
      <c r="G150" s="16"/>
      <c r="H150" s="3"/>
      <c r="I150" s="3"/>
      <c r="J150" s="3"/>
      <c r="K150" s="3"/>
      <c r="L150" s="3"/>
      <c r="M150" s="3"/>
      <c r="N150" s="3"/>
      <c r="P150" s="3"/>
      <c r="Q150" s="3"/>
      <c r="R150" s="3"/>
      <c r="S150" s="3"/>
      <c r="X150" s="3"/>
      <c r="Y150" s="3"/>
      <c r="Z150" s="3"/>
    </row>
    <row r="151" spans="3:26" x14ac:dyDescent="0.2">
      <c r="C151" s="16"/>
      <c r="D151" s="16"/>
      <c r="E151" s="16"/>
      <c r="F151" s="16"/>
      <c r="G151" s="16"/>
      <c r="H151" s="3"/>
      <c r="I151" s="3"/>
      <c r="J151" s="3"/>
      <c r="K151" s="3"/>
      <c r="L151" s="3"/>
      <c r="M151" s="3"/>
      <c r="N151" s="3"/>
      <c r="P151" s="3"/>
      <c r="Q151" s="3"/>
      <c r="R151" s="3"/>
      <c r="S151" s="3"/>
      <c r="X151" s="3"/>
      <c r="Y151" s="3"/>
      <c r="Z151" s="3"/>
    </row>
    <row r="152" spans="3:26" x14ac:dyDescent="0.2">
      <c r="C152" s="16"/>
      <c r="D152" s="16"/>
      <c r="E152" s="16"/>
      <c r="F152" s="16"/>
      <c r="G152" s="16"/>
      <c r="H152" s="3"/>
      <c r="I152" s="3"/>
      <c r="J152" s="3"/>
      <c r="K152" s="3"/>
      <c r="L152" s="3"/>
      <c r="M152" s="3"/>
      <c r="N152" s="3"/>
      <c r="P152" s="3"/>
      <c r="Q152" s="3"/>
      <c r="R152" s="3"/>
      <c r="S152" s="3"/>
      <c r="X152" s="3"/>
      <c r="Y152" s="3"/>
      <c r="Z152" s="3"/>
    </row>
    <row r="153" spans="3:26" x14ac:dyDescent="0.2">
      <c r="C153" s="16"/>
      <c r="D153" s="16"/>
      <c r="E153" s="16"/>
      <c r="F153" s="16"/>
      <c r="G153" s="16"/>
      <c r="H153" s="3"/>
      <c r="I153" s="3"/>
      <c r="J153" s="3"/>
      <c r="K153" s="3"/>
      <c r="L153" s="3"/>
      <c r="M153" s="3"/>
      <c r="N153" s="3"/>
      <c r="P153" s="3"/>
      <c r="Q153" s="3"/>
      <c r="R153" s="3"/>
      <c r="S153" s="3"/>
      <c r="X153" s="3"/>
      <c r="Y153" s="3"/>
      <c r="Z153" s="3"/>
    </row>
    <row r="154" spans="3:26" x14ac:dyDescent="0.2">
      <c r="C154" s="16"/>
      <c r="D154" s="16"/>
      <c r="E154" s="16"/>
      <c r="F154" s="16"/>
      <c r="G154" s="16"/>
      <c r="H154" s="3"/>
      <c r="I154" s="3"/>
      <c r="J154" s="3"/>
      <c r="K154" s="3"/>
      <c r="L154" s="3"/>
      <c r="M154" s="3"/>
      <c r="N154" s="3"/>
      <c r="P154" s="3"/>
      <c r="Q154" s="3"/>
      <c r="R154" s="3"/>
      <c r="S154" s="3"/>
      <c r="X154" s="3"/>
      <c r="Y154" s="3"/>
      <c r="Z154" s="3"/>
    </row>
    <row r="155" spans="3:26" x14ac:dyDescent="0.2">
      <c r="C155" s="16"/>
      <c r="D155" s="16"/>
      <c r="E155" s="16"/>
      <c r="F155" s="16"/>
      <c r="G155" s="16"/>
      <c r="H155" s="3"/>
      <c r="I155" s="3"/>
      <c r="J155" s="3"/>
      <c r="K155" s="3"/>
      <c r="L155" s="3"/>
      <c r="M155" s="3"/>
      <c r="N155" s="3"/>
      <c r="P155" s="3"/>
      <c r="Q155" s="3"/>
      <c r="R155" s="3"/>
      <c r="S155" s="3"/>
      <c r="X155" s="3"/>
      <c r="Y155" s="3"/>
      <c r="Z155" s="3"/>
    </row>
    <row r="156" spans="3:26" x14ac:dyDescent="0.2">
      <c r="C156" s="16"/>
      <c r="D156" s="16"/>
      <c r="E156" s="16"/>
      <c r="F156" s="16"/>
      <c r="G156" s="16"/>
      <c r="H156" s="3"/>
      <c r="I156" s="3"/>
      <c r="J156" s="3"/>
      <c r="K156" s="3"/>
      <c r="L156" s="3"/>
      <c r="M156" s="3"/>
      <c r="N156" s="3"/>
      <c r="P156" s="3"/>
      <c r="Q156" s="3"/>
      <c r="R156" s="3"/>
      <c r="S156" s="3"/>
      <c r="X156" s="3"/>
      <c r="Y156" s="3"/>
      <c r="Z156" s="3"/>
    </row>
    <row r="157" spans="3:26" x14ac:dyDescent="0.2">
      <c r="C157" s="16"/>
      <c r="D157" s="16"/>
      <c r="E157" s="16"/>
      <c r="F157" s="16"/>
      <c r="G157" s="16"/>
      <c r="H157" s="3"/>
      <c r="I157" s="3"/>
      <c r="J157" s="3"/>
      <c r="K157" s="3"/>
      <c r="L157" s="3"/>
      <c r="M157" s="3"/>
      <c r="N157" s="3"/>
      <c r="P157" s="3"/>
      <c r="Q157" s="3"/>
      <c r="R157" s="3"/>
      <c r="S157" s="3"/>
      <c r="X157" s="3"/>
      <c r="Y157" s="3"/>
      <c r="Z157" s="3"/>
    </row>
    <row r="158" spans="3:26" x14ac:dyDescent="0.2">
      <c r="C158" s="16"/>
      <c r="D158" s="16"/>
      <c r="E158" s="16"/>
      <c r="F158" s="16"/>
      <c r="G158" s="16"/>
      <c r="H158" s="3"/>
      <c r="I158" s="3"/>
      <c r="J158" s="3"/>
      <c r="K158" s="3"/>
      <c r="L158" s="3"/>
      <c r="M158" s="3"/>
      <c r="N158" s="3"/>
      <c r="P158" s="3"/>
      <c r="Q158" s="3"/>
      <c r="R158" s="3"/>
      <c r="S158" s="3"/>
      <c r="X158" s="3"/>
      <c r="Y158" s="3"/>
      <c r="Z158" s="3"/>
    </row>
    <row r="159" spans="3:26" x14ac:dyDescent="0.2">
      <c r="C159" s="16"/>
      <c r="D159" s="16"/>
      <c r="E159" s="16"/>
      <c r="F159" s="16"/>
      <c r="G159" s="16"/>
      <c r="H159" s="3"/>
      <c r="I159" s="3"/>
      <c r="J159" s="3"/>
      <c r="K159" s="3"/>
      <c r="L159" s="3"/>
      <c r="M159" s="3"/>
      <c r="N159" s="3"/>
      <c r="P159" s="3"/>
      <c r="Q159" s="3"/>
      <c r="R159" s="3"/>
      <c r="S159" s="3"/>
      <c r="X159" s="3"/>
      <c r="Y159" s="3"/>
      <c r="Z159" s="3"/>
    </row>
    <row r="160" spans="3:26" x14ac:dyDescent="0.2">
      <c r="C160" s="16"/>
      <c r="D160" s="16"/>
      <c r="E160" s="16"/>
      <c r="F160" s="16"/>
      <c r="G160" s="16"/>
      <c r="H160" s="3"/>
      <c r="I160" s="3"/>
      <c r="J160" s="3"/>
      <c r="K160" s="3"/>
      <c r="L160" s="3"/>
      <c r="M160" s="3"/>
      <c r="N160" s="3"/>
      <c r="P160" s="3"/>
      <c r="Q160" s="3"/>
      <c r="R160" s="3"/>
      <c r="S160" s="3"/>
      <c r="X160" s="3"/>
      <c r="Y160" s="3"/>
      <c r="Z160" s="3"/>
    </row>
    <row r="161" spans="3:26" x14ac:dyDescent="0.2">
      <c r="C161" s="16"/>
      <c r="D161" s="16"/>
      <c r="E161" s="16"/>
      <c r="F161" s="16"/>
      <c r="G161" s="16"/>
      <c r="H161" s="3"/>
      <c r="I161" s="3"/>
      <c r="J161" s="3"/>
      <c r="K161" s="3"/>
      <c r="L161" s="3"/>
      <c r="M161" s="3"/>
      <c r="N161" s="3"/>
      <c r="P161" s="3"/>
      <c r="Q161" s="3"/>
      <c r="R161" s="3"/>
      <c r="S161" s="3"/>
      <c r="X161" s="3"/>
      <c r="Y161" s="3"/>
      <c r="Z161" s="3"/>
    </row>
    <row r="162" spans="3:26" x14ac:dyDescent="0.2">
      <c r="C162" s="16"/>
      <c r="D162" s="16"/>
      <c r="E162" s="16"/>
      <c r="F162" s="16"/>
      <c r="G162" s="16"/>
      <c r="H162" s="3"/>
      <c r="I162" s="3"/>
      <c r="J162" s="3"/>
      <c r="K162" s="3"/>
      <c r="L162" s="3"/>
      <c r="M162" s="3"/>
      <c r="N162" s="3"/>
      <c r="P162" s="3"/>
      <c r="Q162" s="3"/>
      <c r="R162" s="3"/>
      <c r="S162" s="3"/>
      <c r="X162" s="3"/>
      <c r="Y162" s="3"/>
      <c r="Z162" s="3"/>
    </row>
    <row r="163" spans="3:26" x14ac:dyDescent="0.2">
      <c r="C163" s="16"/>
      <c r="D163" s="16"/>
      <c r="E163" s="16"/>
      <c r="F163" s="16"/>
      <c r="G163" s="16"/>
      <c r="H163" s="3"/>
      <c r="I163" s="3"/>
      <c r="J163" s="3"/>
      <c r="K163" s="3"/>
      <c r="L163" s="3"/>
      <c r="M163" s="3"/>
      <c r="N163" s="3"/>
      <c r="P163" s="3"/>
      <c r="Q163" s="3"/>
      <c r="R163" s="3"/>
      <c r="S163" s="3"/>
      <c r="X163" s="3"/>
      <c r="Y163" s="3"/>
      <c r="Z163" s="3"/>
    </row>
    <row r="164" spans="3:26" x14ac:dyDescent="0.2">
      <c r="C164" s="16"/>
      <c r="D164" s="16"/>
      <c r="E164" s="16"/>
      <c r="F164" s="16"/>
      <c r="G164" s="16"/>
      <c r="H164" s="3"/>
      <c r="I164" s="3"/>
      <c r="J164" s="3"/>
      <c r="K164" s="3"/>
      <c r="L164" s="3"/>
      <c r="M164" s="3"/>
      <c r="N164" s="3"/>
      <c r="P164" s="3"/>
      <c r="Q164" s="3"/>
      <c r="R164" s="3"/>
      <c r="S164" s="3"/>
      <c r="X164" s="3"/>
      <c r="Y164" s="3"/>
      <c r="Z164" s="3"/>
    </row>
    <row r="165" spans="3:26" x14ac:dyDescent="0.2">
      <c r="C165" s="16"/>
      <c r="D165" s="16"/>
      <c r="E165" s="16"/>
      <c r="F165" s="16"/>
      <c r="G165" s="16"/>
      <c r="H165" s="3"/>
      <c r="I165" s="3"/>
      <c r="J165" s="3"/>
      <c r="K165" s="3"/>
      <c r="L165" s="3"/>
      <c r="M165" s="3"/>
      <c r="N165" s="3"/>
      <c r="P165" s="3"/>
      <c r="Q165" s="3"/>
      <c r="R165" s="3"/>
      <c r="S165" s="3"/>
      <c r="X165" s="3"/>
      <c r="Y165" s="3"/>
      <c r="Z165" s="3"/>
    </row>
    <row r="166" spans="3:26" x14ac:dyDescent="0.2">
      <c r="C166" s="16"/>
      <c r="D166" s="16"/>
      <c r="E166" s="16"/>
      <c r="F166" s="16"/>
      <c r="G166" s="16"/>
      <c r="H166" s="3"/>
      <c r="I166" s="3"/>
      <c r="J166" s="3"/>
      <c r="K166" s="3"/>
      <c r="L166" s="3"/>
      <c r="M166" s="3"/>
      <c r="N166" s="3"/>
      <c r="P166" s="3"/>
      <c r="Q166" s="3"/>
      <c r="R166" s="3"/>
      <c r="S166" s="3"/>
      <c r="X166" s="3"/>
      <c r="Y166" s="3"/>
      <c r="Z166" s="3"/>
    </row>
    <row r="167" spans="3:26" x14ac:dyDescent="0.2">
      <c r="C167" s="16"/>
      <c r="D167" s="16"/>
      <c r="E167" s="16"/>
      <c r="F167" s="16"/>
      <c r="G167" s="16"/>
      <c r="H167" s="3"/>
      <c r="I167" s="3"/>
      <c r="J167" s="3"/>
      <c r="K167" s="3"/>
      <c r="L167" s="3"/>
      <c r="M167" s="3"/>
      <c r="N167" s="3"/>
      <c r="P167" s="3"/>
      <c r="Q167" s="3"/>
      <c r="R167" s="3"/>
      <c r="S167" s="3"/>
      <c r="X167" s="3"/>
      <c r="Y167" s="3"/>
      <c r="Z167" s="3"/>
    </row>
    <row r="168" spans="3:26" x14ac:dyDescent="0.2">
      <c r="C168" s="16"/>
      <c r="D168" s="16"/>
      <c r="E168" s="16"/>
      <c r="F168" s="16"/>
      <c r="G168" s="16"/>
      <c r="H168" s="3"/>
      <c r="I168" s="3"/>
      <c r="J168" s="3"/>
      <c r="K168" s="3"/>
      <c r="L168" s="3"/>
      <c r="M168" s="3"/>
      <c r="N168" s="3"/>
      <c r="P168" s="3"/>
      <c r="Q168" s="3"/>
      <c r="R168" s="3"/>
      <c r="S168" s="3"/>
      <c r="X168" s="3"/>
      <c r="Y168" s="3"/>
      <c r="Z168" s="3"/>
    </row>
    <row r="169" spans="3:26" x14ac:dyDescent="0.2">
      <c r="C169" s="16"/>
      <c r="D169" s="16"/>
      <c r="E169" s="16"/>
      <c r="F169" s="16"/>
      <c r="G169" s="16"/>
      <c r="H169" s="3"/>
      <c r="I169" s="3"/>
      <c r="J169" s="3"/>
      <c r="K169" s="3"/>
      <c r="L169" s="3"/>
      <c r="M169" s="3"/>
      <c r="N169" s="3"/>
      <c r="P169" s="3"/>
      <c r="Q169" s="3"/>
      <c r="R169" s="3"/>
      <c r="S169" s="3"/>
      <c r="X169" s="3"/>
      <c r="Y169" s="3"/>
      <c r="Z169" s="3"/>
    </row>
    <row r="170" spans="3:26" x14ac:dyDescent="0.2">
      <c r="C170" s="16"/>
      <c r="D170" s="16"/>
      <c r="E170" s="16"/>
      <c r="F170" s="16"/>
      <c r="G170" s="16"/>
      <c r="H170" s="3"/>
      <c r="I170" s="3"/>
      <c r="J170" s="3"/>
      <c r="K170" s="3"/>
      <c r="L170" s="3"/>
      <c r="M170" s="3"/>
      <c r="N170" s="3"/>
      <c r="P170" s="3"/>
      <c r="Q170" s="3"/>
      <c r="R170" s="3"/>
      <c r="S170" s="3"/>
      <c r="X170" s="3"/>
      <c r="Y170" s="3"/>
      <c r="Z170" s="3"/>
    </row>
    <row r="171" spans="3:26" x14ac:dyDescent="0.2">
      <c r="C171" s="16"/>
      <c r="D171" s="16"/>
      <c r="E171" s="16"/>
      <c r="F171" s="16"/>
      <c r="G171" s="16"/>
      <c r="H171" s="3"/>
      <c r="I171" s="3"/>
      <c r="J171" s="3"/>
      <c r="K171" s="3"/>
      <c r="L171" s="3"/>
      <c r="M171" s="3"/>
      <c r="N171" s="3"/>
      <c r="P171" s="3"/>
      <c r="Q171" s="3"/>
      <c r="R171" s="3"/>
      <c r="S171" s="3"/>
      <c r="X171" s="3"/>
      <c r="Y171" s="3"/>
      <c r="Z171" s="3"/>
    </row>
    <row r="172" spans="3:26" x14ac:dyDescent="0.2">
      <c r="C172" s="16"/>
      <c r="D172" s="16"/>
      <c r="E172" s="16"/>
      <c r="F172" s="16"/>
      <c r="G172" s="16"/>
      <c r="H172" s="3"/>
      <c r="I172" s="3"/>
      <c r="J172" s="3"/>
      <c r="K172" s="3"/>
      <c r="L172" s="3"/>
      <c r="M172" s="3"/>
      <c r="N172" s="3"/>
      <c r="P172" s="3"/>
      <c r="Q172" s="3"/>
      <c r="R172" s="3"/>
      <c r="S172" s="3"/>
      <c r="X172" s="3"/>
      <c r="Y172" s="3"/>
      <c r="Z172" s="3"/>
    </row>
    <row r="173" spans="3:26" x14ac:dyDescent="0.2">
      <c r="C173" s="16"/>
      <c r="D173" s="16"/>
      <c r="E173" s="16"/>
      <c r="F173" s="16"/>
      <c r="G173" s="16"/>
      <c r="H173" s="3"/>
      <c r="I173" s="3"/>
      <c r="J173" s="3"/>
      <c r="K173" s="3"/>
      <c r="L173" s="3"/>
      <c r="M173" s="3"/>
      <c r="N173" s="3"/>
      <c r="P173" s="3"/>
      <c r="Q173" s="3"/>
      <c r="R173" s="3"/>
      <c r="S173" s="3"/>
      <c r="X173" s="3"/>
      <c r="Y173" s="3"/>
      <c r="Z173" s="3"/>
    </row>
    <row r="174" spans="3:26" x14ac:dyDescent="0.2">
      <c r="C174" s="16"/>
      <c r="D174" s="16"/>
      <c r="E174" s="16"/>
      <c r="F174" s="16"/>
      <c r="G174" s="16"/>
      <c r="H174" s="3"/>
      <c r="I174" s="3"/>
      <c r="J174" s="3"/>
      <c r="K174" s="3"/>
      <c r="L174" s="3"/>
      <c r="M174" s="3"/>
      <c r="N174" s="3"/>
      <c r="P174" s="3"/>
      <c r="Q174" s="3"/>
      <c r="R174" s="3"/>
      <c r="S174" s="3"/>
      <c r="X174" s="3"/>
      <c r="Y174" s="3"/>
      <c r="Z174" s="3"/>
    </row>
    <row r="175" spans="3:26" x14ac:dyDescent="0.2">
      <c r="C175" s="16"/>
      <c r="D175" s="16"/>
      <c r="E175" s="16"/>
      <c r="F175" s="16"/>
      <c r="G175" s="16"/>
      <c r="H175" s="3"/>
      <c r="I175" s="3"/>
      <c r="J175" s="3"/>
      <c r="K175" s="3"/>
      <c r="L175" s="3"/>
      <c r="M175" s="3"/>
      <c r="N175" s="3"/>
      <c r="P175" s="3"/>
      <c r="Q175" s="3"/>
      <c r="R175" s="3"/>
      <c r="S175" s="3"/>
      <c r="X175" s="3"/>
      <c r="Y175" s="3"/>
      <c r="Z175" s="3"/>
    </row>
    <row r="176" spans="3:26" x14ac:dyDescent="0.2">
      <c r="C176" s="16"/>
      <c r="D176" s="16"/>
      <c r="E176" s="16"/>
      <c r="F176" s="16"/>
      <c r="G176" s="16"/>
      <c r="H176" s="3"/>
      <c r="I176" s="3"/>
      <c r="J176" s="3"/>
      <c r="K176" s="3"/>
      <c r="L176" s="3"/>
      <c r="M176" s="3"/>
      <c r="N176" s="3"/>
      <c r="P176" s="3"/>
      <c r="Q176" s="3"/>
      <c r="R176" s="3"/>
      <c r="S176" s="3"/>
      <c r="X176" s="3"/>
      <c r="Y176" s="3"/>
      <c r="Z176" s="3"/>
    </row>
    <row r="177" spans="3:26" x14ac:dyDescent="0.2">
      <c r="C177" s="16"/>
      <c r="D177" s="16"/>
      <c r="E177" s="16"/>
      <c r="F177" s="16"/>
      <c r="G177" s="16"/>
      <c r="H177" s="3"/>
      <c r="I177" s="3"/>
      <c r="J177" s="3"/>
      <c r="K177" s="3"/>
      <c r="L177" s="3"/>
      <c r="M177" s="3"/>
      <c r="N177" s="3"/>
      <c r="P177" s="3"/>
      <c r="Q177" s="3"/>
      <c r="R177" s="3"/>
      <c r="S177" s="3"/>
      <c r="X177" s="3"/>
      <c r="Y177" s="3"/>
      <c r="Z177" s="3"/>
    </row>
    <row r="178" spans="3:26" x14ac:dyDescent="0.2">
      <c r="C178" s="16"/>
      <c r="D178" s="16"/>
      <c r="E178" s="16"/>
      <c r="F178" s="16"/>
      <c r="G178" s="16"/>
      <c r="H178" s="3"/>
      <c r="I178" s="3"/>
      <c r="J178" s="3"/>
      <c r="K178" s="3"/>
      <c r="L178" s="3"/>
      <c r="M178" s="3"/>
      <c r="N178" s="3"/>
      <c r="P178" s="3"/>
      <c r="Q178" s="3"/>
      <c r="R178" s="3"/>
      <c r="S178" s="3"/>
      <c r="X178" s="3"/>
      <c r="Y178" s="3"/>
      <c r="Z178" s="3"/>
    </row>
    <row r="179" spans="3:26" x14ac:dyDescent="0.2">
      <c r="C179" s="16"/>
      <c r="D179" s="16"/>
      <c r="E179" s="16"/>
      <c r="F179" s="16"/>
      <c r="G179" s="16"/>
      <c r="H179" s="3"/>
      <c r="I179" s="3"/>
      <c r="J179" s="3"/>
      <c r="K179" s="3"/>
      <c r="L179" s="3"/>
      <c r="M179" s="3"/>
      <c r="N179" s="3"/>
      <c r="P179" s="3"/>
      <c r="Q179" s="3"/>
      <c r="R179" s="3"/>
      <c r="S179" s="3"/>
      <c r="X179" s="3"/>
      <c r="Y179" s="3"/>
      <c r="Z179" s="3"/>
    </row>
    <row r="180" spans="3:26" x14ac:dyDescent="0.2">
      <c r="C180" s="16"/>
      <c r="D180" s="16"/>
      <c r="E180" s="16"/>
      <c r="F180" s="16"/>
      <c r="G180" s="16"/>
      <c r="H180" s="3"/>
      <c r="I180" s="3"/>
      <c r="J180" s="3"/>
      <c r="K180" s="3"/>
      <c r="L180" s="3"/>
      <c r="M180" s="3"/>
      <c r="N180" s="3"/>
      <c r="P180" s="3"/>
      <c r="Q180" s="3"/>
      <c r="R180" s="3"/>
      <c r="S180" s="3"/>
      <c r="X180" s="3"/>
      <c r="Y180" s="3"/>
      <c r="Z180" s="3"/>
    </row>
    <row r="181" spans="3:26" x14ac:dyDescent="0.2">
      <c r="C181" s="16"/>
      <c r="D181" s="16"/>
      <c r="E181" s="16"/>
      <c r="F181" s="16"/>
      <c r="G181" s="16"/>
      <c r="H181" s="3"/>
      <c r="I181" s="3"/>
      <c r="J181" s="3"/>
      <c r="K181" s="3"/>
      <c r="L181" s="3"/>
      <c r="M181" s="3"/>
      <c r="N181" s="3"/>
      <c r="P181" s="3"/>
      <c r="Q181" s="3"/>
      <c r="R181" s="3"/>
      <c r="S181" s="3"/>
      <c r="X181" s="3"/>
      <c r="Y181" s="3"/>
      <c r="Z181" s="3"/>
    </row>
    <row r="182" spans="3:26" x14ac:dyDescent="0.2">
      <c r="C182" s="16"/>
      <c r="D182" s="16"/>
      <c r="E182" s="16"/>
      <c r="F182" s="16"/>
      <c r="G182" s="16"/>
      <c r="H182" s="3"/>
      <c r="I182" s="3"/>
      <c r="J182" s="3"/>
      <c r="K182" s="3"/>
      <c r="L182" s="3"/>
      <c r="M182" s="3"/>
      <c r="N182" s="3"/>
      <c r="P182" s="3"/>
      <c r="Q182" s="3"/>
      <c r="R182" s="3"/>
      <c r="S182" s="3"/>
      <c r="X182" s="3"/>
      <c r="Y182" s="3"/>
      <c r="Z182" s="3"/>
    </row>
    <row r="183" spans="3:26" x14ac:dyDescent="0.2">
      <c r="C183" s="16"/>
      <c r="D183" s="16"/>
      <c r="E183" s="16"/>
      <c r="F183" s="16"/>
      <c r="G183" s="16"/>
      <c r="H183" s="3"/>
      <c r="I183" s="3"/>
      <c r="J183" s="3"/>
      <c r="K183" s="3"/>
      <c r="L183" s="3"/>
      <c r="M183" s="3"/>
      <c r="N183" s="3"/>
      <c r="P183" s="3"/>
      <c r="Q183" s="3"/>
      <c r="R183" s="3"/>
      <c r="S183" s="3"/>
      <c r="X183" s="3"/>
      <c r="Y183" s="3"/>
      <c r="Z183" s="3"/>
    </row>
    <row r="184" spans="3:26" x14ac:dyDescent="0.2">
      <c r="C184" s="16"/>
      <c r="D184" s="16"/>
      <c r="E184" s="16"/>
      <c r="F184" s="16"/>
      <c r="G184" s="16"/>
      <c r="H184" s="3"/>
      <c r="I184" s="3"/>
      <c r="J184" s="3"/>
      <c r="K184" s="3"/>
      <c r="L184" s="3"/>
      <c r="M184" s="3"/>
      <c r="N184" s="3"/>
      <c r="P184" s="3"/>
      <c r="Q184" s="3"/>
      <c r="R184" s="3"/>
      <c r="S184" s="3"/>
      <c r="X184" s="3"/>
      <c r="Y184" s="3"/>
      <c r="Z184" s="3"/>
    </row>
    <row r="185" spans="3:26" x14ac:dyDescent="0.2">
      <c r="C185" s="16"/>
      <c r="D185" s="16"/>
      <c r="E185" s="16"/>
      <c r="F185" s="16"/>
      <c r="G185" s="16"/>
      <c r="H185" s="3"/>
      <c r="I185" s="3"/>
      <c r="J185" s="3"/>
      <c r="K185" s="3"/>
      <c r="L185" s="3"/>
      <c r="M185" s="3"/>
      <c r="N185" s="3"/>
      <c r="P185" s="3"/>
      <c r="Q185" s="3"/>
      <c r="R185" s="3"/>
      <c r="S185" s="3"/>
      <c r="X185" s="3"/>
      <c r="Y185" s="3"/>
      <c r="Z185" s="3"/>
    </row>
    <row r="186" spans="3:26" x14ac:dyDescent="0.2">
      <c r="C186" s="16"/>
      <c r="D186" s="16"/>
      <c r="E186" s="16"/>
      <c r="F186" s="16"/>
      <c r="G186" s="16"/>
      <c r="H186" s="3"/>
      <c r="I186" s="3"/>
      <c r="J186" s="3"/>
      <c r="K186" s="3"/>
      <c r="L186" s="3"/>
      <c r="M186" s="3"/>
      <c r="N186" s="3"/>
      <c r="P186" s="3"/>
      <c r="Q186" s="3"/>
      <c r="R186" s="3"/>
      <c r="S186" s="3"/>
      <c r="X186" s="3"/>
      <c r="Y186" s="3"/>
      <c r="Z186" s="3"/>
    </row>
    <row r="187" spans="3:26" x14ac:dyDescent="0.2">
      <c r="C187" s="16"/>
      <c r="D187" s="16"/>
      <c r="E187" s="16"/>
      <c r="F187" s="16"/>
      <c r="G187" s="16"/>
      <c r="H187" s="3"/>
      <c r="I187" s="3"/>
      <c r="J187" s="3"/>
      <c r="K187" s="3"/>
      <c r="L187" s="3"/>
      <c r="M187" s="3"/>
      <c r="N187" s="3"/>
      <c r="P187" s="3"/>
      <c r="Q187" s="3"/>
      <c r="R187" s="3"/>
      <c r="S187" s="3"/>
      <c r="X187" s="3"/>
      <c r="Y187" s="3"/>
      <c r="Z187" s="3"/>
    </row>
    <row r="188" spans="3:26" x14ac:dyDescent="0.2">
      <c r="C188" s="16"/>
      <c r="D188" s="16"/>
      <c r="E188" s="16"/>
      <c r="F188" s="16"/>
      <c r="G188" s="16"/>
      <c r="H188" s="3"/>
      <c r="I188" s="3"/>
      <c r="J188" s="3"/>
      <c r="K188" s="3"/>
      <c r="L188" s="3"/>
      <c r="M188" s="3"/>
      <c r="N188" s="3"/>
      <c r="P188" s="3"/>
      <c r="Q188" s="3"/>
      <c r="R188" s="3"/>
      <c r="S188" s="3"/>
      <c r="X188" s="3"/>
      <c r="Y188" s="3"/>
      <c r="Z188" s="3"/>
    </row>
    <row r="189" spans="3:26" x14ac:dyDescent="0.2">
      <c r="C189" s="16"/>
      <c r="D189" s="16"/>
      <c r="E189" s="16"/>
      <c r="F189" s="16"/>
      <c r="G189" s="16"/>
      <c r="H189" s="3"/>
      <c r="I189" s="3"/>
      <c r="J189" s="3"/>
      <c r="K189" s="3"/>
      <c r="L189" s="3"/>
      <c r="M189" s="3"/>
      <c r="N189" s="3"/>
      <c r="P189" s="3"/>
      <c r="Q189" s="3"/>
      <c r="R189" s="3"/>
      <c r="S189" s="3"/>
      <c r="X189" s="3"/>
      <c r="Y189" s="3"/>
      <c r="Z189" s="3"/>
    </row>
    <row r="190" spans="3:26" x14ac:dyDescent="0.2">
      <c r="C190" s="16"/>
      <c r="D190" s="16"/>
      <c r="E190" s="16"/>
      <c r="F190" s="16"/>
      <c r="G190" s="16"/>
      <c r="H190" s="3"/>
      <c r="I190" s="3"/>
      <c r="J190" s="3"/>
      <c r="K190" s="3"/>
      <c r="L190" s="3"/>
      <c r="M190" s="3"/>
      <c r="N190" s="3"/>
      <c r="P190" s="3"/>
      <c r="Q190" s="3"/>
      <c r="R190" s="3"/>
      <c r="S190" s="3"/>
      <c r="X190" s="3"/>
      <c r="Y190" s="3"/>
      <c r="Z190" s="3"/>
    </row>
    <row r="191" spans="3:26" x14ac:dyDescent="0.2">
      <c r="C191" s="16"/>
      <c r="D191" s="16"/>
      <c r="E191" s="16"/>
      <c r="F191" s="16"/>
      <c r="G191" s="16"/>
      <c r="H191" s="3"/>
      <c r="I191" s="3"/>
      <c r="J191" s="3"/>
      <c r="K191" s="3"/>
      <c r="L191" s="3"/>
      <c r="M191" s="3"/>
      <c r="N191" s="3"/>
      <c r="P191" s="3"/>
      <c r="Q191" s="3"/>
      <c r="R191" s="3"/>
      <c r="S191" s="3"/>
      <c r="X191" s="3"/>
      <c r="Y191" s="3"/>
      <c r="Z191" s="3"/>
    </row>
    <row r="192" spans="3:26" x14ac:dyDescent="0.2">
      <c r="C192" s="16"/>
      <c r="D192" s="16"/>
      <c r="E192" s="16"/>
      <c r="F192" s="16"/>
      <c r="G192" s="16"/>
      <c r="H192" s="3"/>
      <c r="I192" s="3"/>
      <c r="J192" s="3"/>
      <c r="K192" s="3"/>
      <c r="L192" s="3"/>
      <c r="M192" s="3"/>
      <c r="N192" s="3"/>
      <c r="P192" s="3"/>
      <c r="Q192" s="3"/>
      <c r="R192" s="3"/>
      <c r="S192" s="3"/>
      <c r="X192" s="3"/>
      <c r="Y192" s="3"/>
      <c r="Z192" s="3"/>
    </row>
    <row r="193" spans="3:26" x14ac:dyDescent="0.2">
      <c r="C193" s="16"/>
      <c r="D193" s="16"/>
      <c r="E193" s="16"/>
      <c r="F193" s="16"/>
      <c r="G193" s="16"/>
      <c r="H193" s="3"/>
      <c r="I193" s="3"/>
      <c r="J193" s="3"/>
      <c r="K193" s="3"/>
      <c r="L193" s="3"/>
      <c r="M193" s="3"/>
      <c r="N193" s="3"/>
      <c r="P193" s="3"/>
      <c r="Q193" s="3"/>
      <c r="R193" s="3"/>
      <c r="S193" s="3"/>
      <c r="X193" s="3"/>
      <c r="Y193" s="3"/>
      <c r="Z193" s="3"/>
    </row>
    <row r="194" spans="3:26" x14ac:dyDescent="0.2">
      <c r="C194" s="16"/>
      <c r="D194" s="16"/>
      <c r="E194" s="16"/>
      <c r="F194" s="16"/>
      <c r="G194" s="16"/>
      <c r="H194" s="3"/>
      <c r="I194" s="3"/>
      <c r="J194" s="3"/>
      <c r="K194" s="3"/>
      <c r="L194" s="3"/>
      <c r="M194" s="3"/>
      <c r="N194" s="3"/>
      <c r="P194" s="3"/>
      <c r="Q194" s="3"/>
      <c r="R194" s="3"/>
      <c r="S194" s="3"/>
      <c r="X194" s="3"/>
      <c r="Y194" s="3"/>
      <c r="Z194" s="3"/>
    </row>
    <row r="195" spans="3:26" x14ac:dyDescent="0.2">
      <c r="C195" s="16"/>
      <c r="D195" s="16"/>
      <c r="E195" s="16"/>
      <c r="F195" s="16"/>
      <c r="G195" s="16"/>
      <c r="H195" s="3"/>
      <c r="I195" s="3"/>
      <c r="J195" s="3"/>
      <c r="K195" s="3"/>
      <c r="L195" s="3"/>
      <c r="M195" s="3"/>
      <c r="N195" s="3"/>
      <c r="P195" s="3"/>
      <c r="Q195" s="3"/>
      <c r="R195" s="3"/>
      <c r="S195" s="3"/>
      <c r="X195" s="3"/>
      <c r="Y195" s="3"/>
      <c r="Z195" s="3"/>
    </row>
    <row r="196" spans="3:26" x14ac:dyDescent="0.2">
      <c r="C196" s="16"/>
      <c r="D196" s="16"/>
      <c r="E196" s="16"/>
      <c r="F196" s="16"/>
      <c r="G196" s="16"/>
      <c r="H196" s="3"/>
      <c r="I196" s="3"/>
      <c r="J196" s="3"/>
      <c r="K196" s="3"/>
      <c r="L196" s="3"/>
      <c r="M196" s="3"/>
      <c r="N196" s="3"/>
      <c r="P196" s="3"/>
      <c r="Q196" s="3"/>
      <c r="R196" s="3"/>
      <c r="S196" s="3"/>
      <c r="X196" s="3"/>
      <c r="Y196" s="3"/>
      <c r="Z196" s="3"/>
    </row>
    <row r="197" spans="3:26" x14ac:dyDescent="0.2">
      <c r="C197" s="16"/>
      <c r="D197" s="16"/>
      <c r="E197" s="16"/>
      <c r="F197" s="16"/>
      <c r="G197" s="16"/>
      <c r="H197" s="3"/>
      <c r="I197" s="3"/>
      <c r="J197" s="3"/>
      <c r="K197" s="3"/>
      <c r="L197" s="3"/>
      <c r="M197" s="3"/>
      <c r="N197" s="3"/>
      <c r="P197" s="3"/>
      <c r="Q197" s="3"/>
      <c r="R197" s="3"/>
      <c r="S197" s="3"/>
      <c r="X197" s="3"/>
      <c r="Y197" s="3"/>
      <c r="Z197" s="3"/>
    </row>
    <row r="198" spans="3:26" x14ac:dyDescent="0.2">
      <c r="C198" s="16"/>
      <c r="D198" s="16"/>
      <c r="E198" s="16"/>
      <c r="F198" s="16"/>
      <c r="G198" s="16"/>
      <c r="H198" s="3"/>
      <c r="I198" s="3"/>
      <c r="J198" s="3"/>
      <c r="K198" s="3"/>
      <c r="L198" s="3"/>
      <c r="M198" s="3"/>
      <c r="N198" s="3"/>
      <c r="P198" s="3"/>
      <c r="Q198" s="3"/>
      <c r="R198" s="3"/>
      <c r="S198" s="3"/>
      <c r="X198" s="3"/>
      <c r="Y198" s="3"/>
      <c r="Z198" s="3"/>
    </row>
    <row r="199" spans="3:26" x14ac:dyDescent="0.2">
      <c r="C199" s="16"/>
      <c r="D199" s="16"/>
      <c r="E199" s="16"/>
      <c r="F199" s="16"/>
      <c r="G199" s="16"/>
      <c r="H199" s="3"/>
      <c r="I199" s="3"/>
      <c r="J199" s="3"/>
      <c r="K199" s="3"/>
      <c r="L199" s="3"/>
      <c r="M199" s="3"/>
      <c r="N199" s="3"/>
      <c r="P199" s="3"/>
      <c r="Q199" s="3"/>
      <c r="R199" s="3"/>
      <c r="S199" s="3"/>
      <c r="X199" s="3"/>
      <c r="Y199" s="3"/>
      <c r="Z199" s="3"/>
    </row>
    <row r="200" spans="3:26" x14ac:dyDescent="0.2">
      <c r="C200" s="16"/>
      <c r="D200" s="16"/>
      <c r="E200" s="16"/>
      <c r="F200" s="16"/>
      <c r="G200" s="16"/>
      <c r="H200" s="3"/>
      <c r="I200" s="3"/>
      <c r="J200" s="3"/>
      <c r="K200" s="3"/>
      <c r="L200" s="3"/>
      <c r="M200" s="3"/>
      <c r="N200" s="3"/>
      <c r="P200" s="3"/>
      <c r="Q200" s="3"/>
      <c r="R200" s="3"/>
      <c r="S200" s="3"/>
      <c r="X200" s="3"/>
      <c r="Y200" s="3"/>
      <c r="Z200" s="3"/>
    </row>
    <row r="201" spans="3:26" x14ac:dyDescent="0.2">
      <c r="C201" s="16"/>
      <c r="D201" s="16"/>
      <c r="E201" s="16"/>
      <c r="F201" s="16"/>
      <c r="G201" s="16"/>
      <c r="H201" s="3"/>
      <c r="I201" s="3"/>
      <c r="J201" s="3"/>
      <c r="K201" s="3"/>
      <c r="L201" s="3"/>
      <c r="M201" s="3"/>
      <c r="N201" s="3"/>
      <c r="P201" s="3"/>
      <c r="Q201" s="3"/>
      <c r="R201" s="3"/>
      <c r="S201" s="3"/>
      <c r="X201" s="3"/>
      <c r="Y201" s="3"/>
      <c r="Z201" s="3"/>
    </row>
    <row r="202" spans="3:26" x14ac:dyDescent="0.2">
      <c r="C202" s="16"/>
      <c r="D202" s="16"/>
      <c r="E202" s="16"/>
      <c r="F202" s="16"/>
      <c r="G202" s="16"/>
      <c r="H202" s="3"/>
      <c r="I202" s="3"/>
      <c r="J202" s="3"/>
      <c r="K202" s="3"/>
      <c r="L202" s="3"/>
      <c r="M202" s="3"/>
      <c r="N202" s="3"/>
      <c r="P202" s="3"/>
      <c r="Q202" s="3"/>
      <c r="R202" s="3"/>
      <c r="S202" s="3"/>
      <c r="X202" s="3"/>
      <c r="Y202" s="3"/>
      <c r="Z202" s="3"/>
    </row>
    <row r="203" spans="3:26" x14ac:dyDescent="0.2">
      <c r="C203" s="16"/>
      <c r="D203" s="16"/>
      <c r="E203" s="16"/>
      <c r="F203" s="16"/>
      <c r="G203" s="16"/>
      <c r="H203" s="3"/>
      <c r="I203" s="3"/>
      <c r="J203" s="3"/>
      <c r="K203" s="3"/>
      <c r="L203" s="3"/>
      <c r="M203" s="3"/>
      <c r="N203" s="3"/>
      <c r="P203" s="3"/>
      <c r="Q203" s="3"/>
      <c r="R203" s="3"/>
      <c r="S203" s="3"/>
      <c r="X203" s="3"/>
      <c r="Y203" s="3"/>
      <c r="Z203" s="3"/>
    </row>
    <row r="204" spans="3:26" x14ac:dyDescent="0.2">
      <c r="C204" s="16"/>
      <c r="D204" s="16"/>
      <c r="E204" s="16"/>
      <c r="F204" s="16"/>
      <c r="G204" s="16"/>
      <c r="H204" s="3"/>
      <c r="I204" s="3"/>
      <c r="J204" s="3"/>
      <c r="K204" s="3"/>
      <c r="L204" s="3"/>
      <c r="M204" s="3"/>
      <c r="N204" s="3"/>
      <c r="P204" s="3"/>
      <c r="Q204" s="3"/>
      <c r="R204" s="3"/>
      <c r="S204" s="3"/>
      <c r="X204" s="3"/>
      <c r="Y204" s="3"/>
      <c r="Z204" s="3"/>
    </row>
    <row r="205" spans="3:26" x14ac:dyDescent="0.2">
      <c r="C205" s="16"/>
      <c r="D205" s="16"/>
      <c r="E205" s="16"/>
      <c r="F205" s="16"/>
      <c r="G205" s="16"/>
      <c r="H205" s="3"/>
      <c r="I205" s="3"/>
      <c r="J205" s="3"/>
      <c r="K205" s="3"/>
      <c r="L205" s="3"/>
      <c r="M205" s="3"/>
      <c r="N205" s="3"/>
      <c r="P205" s="3"/>
      <c r="Q205" s="3"/>
      <c r="R205" s="3"/>
      <c r="S205" s="3"/>
      <c r="X205" s="3"/>
      <c r="Y205" s="3"/>
      <c r="Z205" s="3"/>
    </row>
    <row r="206" spans="3:26" x14ac:dyDescent="0.2">
      <c r="C206" s="16"/>
      <c r="D206" s="16"/>
      <c r="E206" s="16"/>
      <c r="F206" s="16"/>
      <c r="G206" s="16"/>
      <c r="H206" s="3"/>
      <c r="I206" s="3"/>
      <c r="J206" s="3"/>
      <c r="K206" s="3"/>
      <c r="L206" s="3"/>
      <c r="M206" s="3"/>
      <c r="N206" s="3"/>
      <c r="P206" s="3"/>
      <c r="Q206" s="3"/>
      <c r="R206" s="3"/>
      <c r="S206" s="3"/>
      <c r="X206" s="3"/>
      <c r="Y206" s="3"/>
      <c r="Z206" s="3"/>
    </row>
    <row r="207" spans="3:26" x14ac:dyDescent="0.2">
      <c r="C207" s="16"/>
      <c r="D207" s="16"/>
      <c r="E207" s="16"/>
      <c r="F207" s="16"/>
      <c r="G207" s="16"/>
      <c r="H207" s="3"/>
      <c r="I207" s="3"/>
      <c r="J207" s="3"/>
      <c r="K207" s="3"/>
      <c r="L207" s="3"/>
      <c r="M207" s="3"/>
      <c r="N207" s="3"/>
      <c r="P207" s="3"/>
      <c r="Q207" s="3"/>
      <c r="R207" s="3"/>
      <c r="S207" s="3"/>
      <c r="X207" s="3"/>
      <c r="Y207" s="3"/>
      <c r="Z207" s="3"/>
    </row>
    <row r="208" spans="3:26" x14ac:dyDescent="0.2">
      <c r="C208" s="16"/>
      <c r="D208" s="16"/>
      <c r="E208" s="16"/>
      <c r="F208" s="16"/>
      <c r="G208" s="16"/>
      <c r="H208" s="3"/>
      <c r="I208" s="3"/>
      <c r="J208" s="3"/>
      <c r="K208" s="3"/>
      <c r="L208" s="3"/>
      <c r="M208" s="3"/>
      <c r="N208" s="3"/>
      <c r="P208" s="3"/>
      <c r="Q208" s="3"/>
      <c r="R208" s="3"/>
      <c r="S208" s="3"/>
      <c r="X208" s="3"/>
      <c r="Y208" s="3"/>
      <c r="Z208" s="3"/>
    </row>
    <row r="209" spans="3:26" x14ac:dyDescent="0.2">
      <c r="C209" s="16"/>
      <c r="D209" s="16"/>
      <c r="E209" s="16"/>
      <c r="F209" s="16"/>
      <c r="G209" s="16"/>
      <c r="H209" s="3"/>
      <c r="I209" s="3"/>
      <c r="J209" s="3"/>
      <c r="K209" s="3"/>
      <c r="L209" s="3"/>
      <c r="M209" s="3"/>
      <c r="N209" s="3"/>
      <c r="P209" s="3"/>
      <c r="Q209" s="3"/>
      <c r="R209" s="3"/>
      <c r="S209" s="3"/>
      <c r="X209" s="3"/>
      <c r="Y209" s="3"/>
      <c r="Z209" s="3"/>
    </row>
    <row r="210" spans="3:26" x14ac:dyDescent="0.2">
      <c r="C210" s="16"/>
      <c r="D210" s="16"/>
      <c r="E210" s="16"/>
      <c r="F210" s="16"/>
      <c r="G210" s="16"/>
      <c r="H210" s="3"/>
      <c r="I210" s="3"/>
      <c r="J210" s="3"/>
      <c r="K210" s="3"/>
      <c r="L210" s="3"/>
      <c r="M210" s="3"/>
      <c r="N210" s="3"/>
      <c r="P210" s="3"/>
      <c r="Q210" s="3"/>
      <c r="R210" s="3"/>
      <c r="S210" s="3"/>
      <c r="X210" s="3"/>
      <c r="Y210" s="3"/>
      <c r="Z210" s="3"/>
    </row>
    <row r="211" spans="3:26" x14ac:dyDescent="0.2">
      <c r="C211" s="16"/>
      <c r="D211" s="16"/>
      <c r="E211" s="16"/>
      <c r="F211" s="16"/>
      <c r="G211" s="16"/>
      <c r="H211" s="3"/>
      <c r="I211" s="3"/>
      <c r="J211" s="3"/>
      <c r="K211" s="3"/>
      <c r="L211" s="3"/>
      <c r="M211" s="3"/>
      <c r="N211" s="3"/>
      <c r="P211" s="3"/>
      <c r="Q211" s="3"/>
      <c r="R211" s="3"/>
      <c r="S211" s="3"/>
      <c r="X211" s="3"/>
      <c r="Y211" s="3"/>
      <c r="Z211" s="3"/>
    </row>
    <row r="212" spans="3:26" x14ac:dyDescent="0.2">
      <c r="C212" s="16"/>
      <c r="D212" s="16"/>
      <c r="E212" s="16"/>
      <c r="F212" s="16"/>
      <c r="G212" s="16"/>
      <c r="H212" s="3"/>
      <c r="I212" s="3"/>
      <c r="J212" s="3"/>
      <c r="K212" s="3"/>
      <c r="L212" s="3"/>
      <c r="M212" s="3"/>
      <c r="N212" s="3"/>
      <c r="P212" s="3"/>
      <c r="Q212" s="3"/>
      <c r="R212" s="3"/>
      <c r="S212" s="3"/>
      <c r="X212" s="3"/>
      <c r="Y212" s="3"/>
      <c r="Z212" s="3"/>
    </row>
    <row r="213" spans="3:26" x14ac:dyDescent="0.2">
      <c r="C213" s="16"/>
      <c r="D213" s="16"/>
      <c r="E213" s="16"/>
      <c r="F213" s="16"/>
      <c r="G213" s="16"/>
      <c r="H213" s="3"/>
      <c r="I213" s="3"/>
      <c r="J213" s="3"/>
      <c r="K213" s="3"/>
      <c r="L213" s="3"/>
      <c r="M213" s="3"/>
      <c r="N213" s="3"/>
      <c r="P213" s="3"/>
      <c r="Q213" s="3"/>
      <c r="R213" s="3"/>
      <c r="S213" s="3"/>
      <c r="X213" s="3"/>
      <c r="Y213" s="3"/>
      <c r="Z213" s="3"/>
    </row>
    <row r="214" spans="3:26" x14ac:dyDescent="0.2">
      <c r="C214" s="16"/>
      <c r="D214" s="16"/>
      <c r="E214" s="16"/>
      <c r="F214" s="16"/>
      <c r="G214" s="16"/>
      <c r="H214" s="3"/>
      <c r="I214" s="3"/>
      <c r="J214" s="3"/>
      <c r="K214" s="3"/>
      <c r="L214" s="3"/>
      <c r="M214" s="3"/>
      <c r="N214" s="3"/>
      <c r="P214" s="3"/>
      <c r="Q214" s="3"/>
      <c r="R214" s="3"/>
      <c r="S214" s="3"/>
      <c r="X214" s="3"/>
      <c r="Y214" s="3"/>
      <c r="Z214" s="3"/>
    </row>
    <row r="215" spans="3:26" x14ac:dyDescent="0.2">
      <c r="C215" s="16"/>
      <c r="D215" s="16"/>
      <c r="E215" s="16"/>
      <c r="F215" s="16"/>
      <c r="G215" s="16"/>
      <c r="H215" s="3"/>
      <c r="I215" s="3"/>
      <c r="J215" s="3"/>
      <c r="K215" s="3"/>
      <c r="L215" s="3"/>
      <c r="M215" s="3"/>
      <c r="N215" s="3"/>
      <c r="P215" s="3"/>
      <c r="Q215" s="3"/>
      <c r="R215" s="3"/>
      <c r="S215" s="3"/>
      <c r="X215" s="3"/>
      <c r="Y215" s="3"/>
      <c r="Z215" s="3"/>
    </row>
    <row r="216" spans="3:26" x14ac:dyDescent="0.2">
      <c r="C216" s="16"/>
      <c r="D216" s="16"/>
      <c r="E216" s="16"/>
      <c r="F216" s="16"/>
      <c r="G216" s="16"/>
      <c r="H216" s="3"/>
      <c r="I216" s="3"/>
      <c r="J216" s="3"/>
      <c r="K216" s="3"/>
      <c r="L216" s="3"/>
      <c r="M216" s="3"/>
      <c r="N216" s="3"/>
      <c r="P216" s="3"/>
      <c r="Q216" s="3"/>
      <c r="R216" s="3"/>
      <c r="S216" s="3"/>
      <c r="X216" s="3"/>
      <c r="Y216" s="3"/>
      <c r="Z216" s="3"/>
    </row>
    <row r="217" spans="3:26" x14ac:dyDescent="0.2">
      <c r="C217" s="16"/>
      <c r="D217" s="16"/>
      <c r="E217" s="16"/>
      <c r="F217" s="16"/>
      <c r="G217" s="16"/>
      <c r="H217" s="3"/>
      <c r="I217" s="3"/>
      <c r="J217" s="3"/>
      <c r="K217" s="3"/>
      <c r="L217" s="3"/>
      <c r="M217" s="3"/>
      <c r="N217" s="3"/>
      <c r="P217" s="3"/>
      <c r="Q217" s="3"/>
      <c r="R217" s="3"/>
      <c r="S217" s="3"/>
      <c r="X217" s="3"/>
      <c r="Y217" s="3"/>
      <c r="Z217" s="3"/>
    </row>
    <row r="218" spans="3:26" x14ac:dyDescent="0.2">
      <c r="C218" s="16"/>
      <c r="D218" s="16"/>
      <c r="E218" s="16"/>
      <c r="F218" s="16"/>
      <c r="G218" s="16"/>
      <c r="H218" s="3"/>
      <c r="I218" s="3"/>
      <c r="J218" s="3"/>
      <c r="K218" s="3"/>
      <c r="L218" s="3"/>
      <c r="M218" s="3"/>
      <c r="N218" s="3"/>
      <c r="P218" s="3"/>
      <c r="Q218" s="3"/>
      <c r="R218" s="3"/>
      <c r="S218" s="3"/>
      <c r="X218" s="3"/>
      <c r="Y218" s="3"/>
      <c r="Z218" s="3"/>
    </row>
    <row r="219" spans="3:26" x14ac:dyDescent="0.2">
      <c r="C219" s="16"/>
      <c r="D219" s="16"/>
      <c r="E219" s="16"/>
      <c r="F219" s="16"/>
      <c r="G219" s="16"/>
      <c r="H219" s="3"/>
      <c r="I219" s="3"/>
      <c r="J219" s="3"/>
      <c r="K219" s="3"/>
      <c r="L219" s="3"/>
      <c r="M219" s="3"/>
      <c r="N219" s="3"/>
      <c r="P219" s="3"/>
      <c r="Q219" s="3"/>
      <c r="R219" s="3"/>
      <c r="S219" s="3"/>
      <c r="X219" s="3"/>
      <c r="Y219" s="3"/>
      <c r="Z219" s="3"/>
    </row>
    <row r="220" spans="3:26" x14ac:dyDescent="0.2">
      <c r="C220" s="16"/>
      <c r="D220" s="16"/>
      <c r="E220" s="16"/>
      <c r="F220" s="16"/>
      <c r="G220" s="16"/>
      <c r="H220" s="3"/>
      <c r="I220" s="3"/>
      <c r="J220" s="3"/>
      <c r="K220" s="3"/>
      <c r="L220" s="3"/>
      <c r="M220" s="3"/>
      <c r="N220" s="3"/>
      <c r="P220" s="3"/>
      <c r="Q220" s="3"/>
      <c r="R220" s="3"/>
      <c r="S220" s="3"/>
      <c r="X220" s="3"/>
      <c r="Y220" s="3"/>
      <c r="Z220" s="3"/>
    </row>
    <row r="221" spans="3:26" x14ac:dyDescent="0.2">
      <c r="C221" s="16"/>
      <c r="D221" s="16"/>
      <c r="E221" s="16"/>
      <c r="F221" s="16"/>
      <c r="G221" s="16"/>
      <c r="H221" s="3"/>
      <c r="I221" s="3"/>
      <c r="J221" s="3"/>
      <c r="K221" s="3"/>
      <c r="L221" s="3"/>
      <c r="M221" s="3"/>
      <c r="N221" s="3"/>
      <c r="P221" s="3"/>
      <c r="Q221" s="3"/>
      <c r="R221" s="3"/>
      <c r="S221" s="3"/>
      <c r="X221" s="3"/>
      <c r="Y221" s="3"/>
      <c r="Z221" s="3"/>
    </row>
    <row r="222" spans="3:26" x14ac:dyDescent="0.2">
      <c r="C222" s="16"/>
      <c r="D222" s="16"/>
      <c r="E222" s="16"/>
      <c r="F222" s="16"/>
      <c r="G222" s="16"/>
      <c r="H222" s="3"/>
      <c r="I222" s="3"/>
      <c r="J222" s="3"/>
      <c r="K222" s="3"/>
      <c r="L222" s="3"/>
      <c r="M222" s="3"/>
      <c r="N222" s="3"/>
      <c r="P222" s="3"/>
      <c r="Q222" s="3"/>
      <c r="R222" s="3"/>
      <c r="S222" s="3"/>
      <c r="X222" s="3"/>
      <c r="Y222" s="3"/>
      <c r="Z222" s="3"/>
    </row>
    <row r="223" spans="3:26" x14ac:dyDescent="0.2">
      <c r="C223" s="16"/>
      <c r="D223" s="16"/>
      <c r="E223" s="16"/>
      <c r="F223" s="16"/>
      <c r="G223" s="16"/>
      <c r="H223" s="3"/>
      <c r="I223" s="3"/>
      <c r="J223" s="3"/>
      <c r="K223" s="3"/>
      <c r="L223" s="3"/>
      <c r="M223" s="3"/>
      <c r="N223" s="3"/>
      <c r="P223" s="3"/>
      <c r="Q223" s="3"/>
      <c r="R223" s="3"/>
      <c r="S223" s="3"/>
      <c r="X223" s="3"/>
      <c r="Y223" s="3"/>
      <c r="Z223" s="3"/>
    </row>
    <row r="224" spans="3:26" x14ac:dyDescent="0.2">
      <c r="C224" s="16"/>
      <c r="D224" s="16"/>
      <c r="E224" s="16"/>
      <c r="F224" s="16"/>
      <c r="G224" s="16"/>
      <c r="H224" s="3"/>
      <c r="I224" s="3"/>
      <c r="J224" s="3"/>
      <c r="K224" s="3"/>
      <c r="L224" s="3"/>
      <c r="M224" s="3"/>
      <c r="N224" s="3"/>
      <c r="P224" s="3"/>
      <c r="Q224" s="3"/>
      <c r="R224" s="3"/>
      <c r="S224" s="3"/>
      <c r="X224" s="3"/>
      <c r="Y224" s="3"/>
      <c r="Z224" s="3"/>
    </row>
    <row r="225" spans="3:26" x14ac:dyDescent="0.2">
      <c r="C225" s="16"/>
      <c r="D225" s="16"/>
      <c r="E225" s="16"/>
      <c r="F225" s="16"/>
      <c r="G225" s="16"/>
      <c r="H225" s="3"/>
      <c r="I225" s="3"/>
      <c r="J225" s="3"/>
      <c r="K225" s="3"/>
      <c r="L225" s="3"/>
      <c r="M225" s="3"/>
      <c r="N225" s="3"/>
      <c r="P225" s="3"/>
      <c r="Q225" s="3"/>
      <c r="R225" s="3"/>
      <c r="S225" s="3"/>
      <c r="X225" s="3"/>
      <c r="Y225" s="3"/>
      <c r="Z225" s="3"/>
    </row>
    <row r="226" spans="3:26" x14ac:dyDescent="0.2">
      <c r="C226" s="16"/>
      <c r="D226" s="16"/>
      <c r="E226" s="16"/>
      <c r="F226" s="16"/>
      <c r="G226" s="16"/>
      <c r="H226" s="3"/>
      <c r="I226" s="3"/>
      <c r="J226" s="3"/>
      <c r="K226" s="3"/>
      <c r="L226" s="3"/>
      <c r="M226" s="3"/>
      <c r="N226" s="3"/>
      <c r="P226" s="3"/>
      <c r="Q226" s="3"/>
      <c r="R226" s="3"/>
      <c r="S226" s="3"/>
      <c r="X226" s="3"/>
      <c r="Y226" s="3"/>
      <c r="Z226" s="3"/>
    </row>
    <row r="227" spans="3:26" x14ac:dyDescent="0.2">
      <c r="C227" s="16"/>
      <c r="D227" s="16"/>
      <c r="E227" s="16"/>
      <c r="F227" s="16"/>
      <c r="G227" s="16"/>
      <c r="H227" s="3"/>
      <c r="I227" s="3"/>
      <c r="J227" s="3"/>
      <c r="K227" s="3"/>
      <c r="L227" s="3"/>
      <c r="M227" s="3"/>
      <c r="N227" s="3"/>
      <c r="P227" s="3"/>
      <c r="Q227" s="3"/>
      <c r="R227" s="3"/>
      <c r="S227" s="3"/>
      <c r="X227" s="3"/>
      <c r="Y227" s="3"/>
      <c r="Z227" s="3"/>
    </row>
    <row r="228" spans="3:26" x14ac:dyDescent="0.2">
      <c r="C228" s="16"/>
      <c r="D228" s="16"/>
      <c r="E228" s="16"/>
      <c r="F228" s="16"/>
      <c r="G228" s="16"/>
      <c r="H228" s="3"/>
      <c r="I228" s="3"/>
      <c r="J228" s="3"/>
      <c r="K228" s="3"/>
      <c r="L228" s="3"/>
      <c r="M228" s="3"/>
      <c r="N228" s="3"/>
      <c r="P228" s="3"/>
      <c r="Q228" s="3"/>
      <c r="R228" s="3"/>
      <c r="S228" s="3"/>
      <c r="X228" s="3"/>
      <c r="Y228" s="3"/>
      <c r="Z228" s="3"/>
    </row>
    <row r="229" spans="3:26" x14ac:dyDescent="0.2">
      <c r="C229" s="16"/>
      <c r="D229" s="16"/>
      <c r="E229" s="16"/>
      <c r="F229" s="16"/>
      <c r="G229" s="16"/>
      <c r="H229" s="3"/>
      <c r="I229" s="3"/>
      <c r="J229" s="3"/>
      <c r="K229" s="3"/>
      <c r="L229" s="3"/>
      <c r="M229" s="3"/>
      <c r="N229" s="3"/>
      <c r="P229" s="3"/>
      <c r="Q229" s="3"/>
      <c r="R229" s="3"/>
      <c r="S229" s="3"/>
      <c r="X229" s="3"/>
      <c r="Y229" s="3"/>
      <c r="Z229" s="3"/>
    </row>
    <row r="230" spans="3:26" x14ac:dyDescent="0.2">
      <c r="C230" s="16"/>
      <c r="D230" s="16"/>
      <c r="E230" s="16"/>
      <c r="F230" s="16"/>
      <c r="G230" s="16"/>
      <c r="H230" s="3"/>
      <c r="I230" s="3"/>
      <c r="J230" s="3"/>
      <c r="K230" s="3"/>
      <c r="L230" s="3"/>
      <c r="M230" s="3"/>
      <c r="N230" s="3"/>
      <c r="P230" s="3"/>
      <c r="Q230" s="3"/>
      <c r="R230" s="3"/>
      <c r="S230" s="3"/>
      <c r="X230" s="3"/>
      <c r="Y230" s="3"/>
      <c r="Z230" s="3"/>
    </row>
    <row r="231" spans="3:26" x14ac:dyDescent="0.2">
      <c r="C231" s="16"/>
      <c r="D231" s="16"/>
      <c r="E231" s="16"/>
      <c r="F231" s="16"/>
      <c r="G231" s="16"/>
      <c r="H231" s="3"/>
      <c r="I231" s="3"/>
      <c r="J231" s="3"/>
      <c r="K231" s="3"/>
      <c r="L231" s="3"/>
      <c r="M231" s="3"/>
      <c r="N231" s="3"/>
      <c r="P231" s="3"/>
      <c r="Q231" s="3"/>
      <c r="R231" s="3"/>
      <c r="S231" s="3"/>
      <c r="X231" s="3"/>
      <c r="Y231" s="3"/>
      <c r="Z231" s="3"/>
    </row>
    <row r="232" spans="3:26" x14ac:dyDescent="0.2">
      <c r="C232" s="16"/>
      <c r="D232" s="16"/>
      <c r="E232" s="16"/>
      <c r="F232" s="16"/>
      <c r="G232" s="16"/>
      <c r="H232" s="3"/>
      <c r="I232" s="3"/>
      <c r="J232" s="3"/>
      <c r="K232" s="3"/>
      <c r="L232" s="3"/>
      <c r="M232" s="3"/>
      <c r="N232" s="3"/>
      <c r="P232" s="3"/>
      <c r="Q232" s="3"/>
      <c r="R232" s="3"/>
      <c r="S232" s="3"/>
      <c r="X232" s="3"/>
      <c r="Y232" s="3"/>
      <c r="Z232" s="3"/>
    </row>
    <row r="233" spans="3:26" x14ac:dyDescent="0.2">
      <c r="C233" s="16"/>
      <c r="D233" s="16"/>
      <c r="E233" s="16"/>
      <c r="F233" s="16"/>
      <c r="G233" s="16"/>
      <c r="H233" s="3"/>
      <c r="I233" s="3"/>
      <c r="J233" s="3"/>
      <c r="K233" s="3"/>
      <c r="L233" s="3"/>
      <c r="M233" s="3"/>
      <c r="N233" s="3"/>
      <c r="P233" s="3"/>
      <c r="Q233" s="3"/>
      <c r="R233" s="3"/>
      <c r="S233" s="3"/>
      <c r="X233" s="3"/>
      <c r="Y233" s="3"/>
      <c r="Z233" s="3"/>
    </row>
    <row r="234" spans="3:26" x14ac:dyDescent="0.2">
      <c r="C234" s="16"/>
      <c r="D234" s="16"/>
      <c r="E234" s="16"/>
      <c r="F234" s="16"/>
      <c r="G234" s="16"/>
      <c r="H234" s="3"/>
      <c r="I234" s="3"/>
      <c r="J234" s="3"/>
      <c r="K234" s="3"/>
      <c r="L234" s="3"/>
      <c r="M234" s="3"/>
      <c r="N234" s="3"/>
      <c r="P234" s="3"/>
      <c r="Q234" s="3"/>
      <c r="R234" s="3"/>
      <c r="S234" s="3"/>
      <c r="X234" s="3"/>
      <c r="Y234" s="3"/>
      <c r="Z234" s="3"/>
    </row>
    <row r="235" spans="3:26" x14ac:dyDescent="0.2">
      <c r="C235" s="16"/>
      <c r="D235" s="16"/>
      <c r="E235" s="16"/>
      <c r="F235" s="16"/>
      <c r="G235" s="16"/>
      <c r="H235" s="3"/>
      <c r="I235" s="3"/>
      <c r="J235" s="3"/>
      <c r="K235" s="3"/>
      <c r="L235" s="3"/>
      <c r="M235" s="3"/>
      <c r="N235" s="3"/>
      <c r="P235" s="3"/>
      <c r="Q235" s="3"/>
      <c r="R235" s="3"/>
      <c r="S235" s="3"/>
      <c r="X235" s="3"/>
      <c r="Y235" s="3"/>
      <c r="Z235" s="3"/>
    </row>
    <row r="236" spans="3:26" x14ac:dyDescent="0.2">
      <c r="C236" s="16"/>
      <c r="D236" s="16"/>
      <c r="E236" s="16"/>
      <c r="F236" s="16"/>
      <c r="G236" s="16"/>
      <c r="H236" s="3"/>
      <c r="I236" s="3"/>
      <c r="J236" s="3"/>
      <c r="K236" s="3"/>
      <c r="L236" s="3"/>
      <c r="M236" s="3"/>
      <c r="N236" s="3"/>
      <c r="P236" s="3"/>
      <c r="Q236" s="3"/>
      <c r="R236" s="3"/>
      <c r="S236" s="3"/>
      <c r="X236" s="3"/>
      <c r="Y236" s="3"/>
      <c r="Z236" s="3"/>
    </row>
    <row r="237" spans="3:26" x14ac:dyDescent="0.2">
      <c r="C237" s="16"/>
      <c r="D237" s="16"/>
      <c r="E237" s="16"/>
      <c r="F237" s="16"/>
      <c r="G237" s="16"/>
      <c r="H237" s="3"/>
      <c r="I237" s="3"/>
      <c r="J237" s="3"/>
      <c r="K237" s="3"/>
      <c r="L237" s="3"/>
      <c r="M237" s="3"/>
      <c r="N237" s="3"/>
      <c r="P237" s="3"/>
      <c r="Q237" s="3"/>
      <c r="R237" s="3"/>
      <c r="S237" s="3"/>
      <c r="X237" s="3"/>
      <c r="Y237" s="3"/>
      <c r="Z237" s="3"/>
    </row>
    <row r="238" spans="3:26" x14ac:dyDescent="0.2">
      <c r="C238" s="16"/>
      <c r="D238" s="16"/>
      <c r="E238" s="16"/>
      <c r="F238" s="16"/>
      <c r="G238" s="16"/>
      <c r="H238" s="3"/>
      <c r="I238" s="3"/>
      <c r="J238" s="3"/>
      <c r="K238" s="3"/>
      <c r="L238" s="3"/>
      <c r="M238" s="3"/>
      <c r="N238" s="3"/>
      <c r="P238" s="3"/>
      <c r="Q238" s="3"/>
      <c r="R238" s="3"/>
      <c r="S238" s="3"/>
      <c r="X238" s="3"/>
      <c r="Y238" s="3"/>
      <c r="Z238" s="3"/>
    </row>
    <row r="239" spans="3:26" x14ac:dyDescent="0.2">
      <c r="C239" s="16"/>
      <c r="D239" s="16"/>
      <c r="E239" s="16"/>
      <c r="F239" s="16"/>
      <c r="G239" s="16"/>
      <c r="H239" s="3"/>
      <c r="I239" s="3"/>
      <c r="J239" s="3"/>
      <c r="K239" s="3"/>
      <c r="L239" s="3"/>
      <c r="M239" s="3"/>
      <c r="N239" s="3"/>
      <c r="P239" s="3"/>
      <c r="Q239" s="3"/>
      <c r="R239" s="3"/>
      <c r="S239" s="3"/>
      <c r="X239" s="3"/>
      <c r="Y239" s="3"/>
      <c r="Z239" s="3"/>
    </row>
    <row r="240" spans="3:26" x14ac:dyDescent="0.2">
      <c r="C240" s="16"/>
      <c r="D240" s="16"/>
      <c r="E240" s="16"/>
      <c r="F240" s="16"/>
      <c r="G240" s="16"/>
      <c r="H240" s="3"/>
      <c r="I240" s="3"/>
      <c r="J240" s="3"/>
      <c r="K240" s="3"/>
      <c r="L240" s="3"/>
      <c r="M240" s="3"/>
      <c r="N240" s="3"/>
      <c r="P240" s="3"/>
      <c r="Q240" s="3"/>
      <c r="R240" s="3"/>
      <c r="S240" s="3"/>
      <c r="X240" s="3"/>
      <c r="Y240" s="3"/>
      <c r="Z240" s="3"/>
    </row>
    <row r="241" spans="3:26" x14ac:dyDescent="0.2">
      <c r="C241" s="16"/>
      <c r="D241" s="16"/>
      <c r="E241" s="16"/>
      <c r="F241" s="16"/>
      <c r="G241" s="16"/>
      <c r="H241" s="3"/>
      <c r="I241" s="3"/>
      <c r="J241" s="3"/>
      <c r="K241" s="3"/>
      <c r="L241" s="3"/>
      <c r="M241" s="3"/>
      <c r="N241" s="3"/>
      <c r="P241" s="3"/>
      <c r="Q241" s="3"/>
      <c r="R241" s="3"/>
      <c r="S241" s="3"/>
      <c r="X241" s="3"/>
      <c r="Y241" s="3"/>
      <c r="Z241" s="3"/>
    </row>
    <row r="242" spans="3:26" x14ac:dyDescent="0.2">
      <c r="C242" s="16"/>
      <c r="D242" s="16"/>
      <c r="E242" s="16"/>
      <c r="F242" s="16"/>
      <c r="G242" s="16"/>
      <c r="H242" s="3"/>
      <c r="I242" s="3"/>
      <c r="J242" s="3"/>
      <c r="K242" s="3"/>
      <c r="L242" s="3"/>
      <c r="M242" s="3"/>
      <c r="N242" s="3"/>
      <c r="P242" s="3"/>
      <c r="Q242" s="3"/>
      <c r="R242" s="3"/>
      <c r="S242" s="3"/>
      <c r="X242" s="3"/>
      <c r="Y242" s="3"/>
      <c r="Z242" s="3"/>
    </row>
    <row r="243" spans="3:26" x14ac:dyDescent="0.2">
      <c r="C243" s="16"/>
      <c r="D243" s="16"/>
      <c r="E243" s="16"/>
      <c r="F243" s="16"/>
      <c r="G243" s="16"/>
      <c r="H243" s="3"/>
      <c r="I243" s="3"/>
      <c r="J243" s="3"/>
      <c r="K243" s="3"/>
      <c r="L243" s="3"/>
      <c r="M243" s="3"/>
      <c r="N243" s="3"/>
      <c r="P243" s="3"/>
      <c r="Q243" s="3"/>
      <c r="R243" s="3"/>
      <c r="S243" s="3"/>
      <c r="X243" s="3"/>
      <c r="Y243" s="3"/>
      <c r="Z243" s="3"/>
    </row>
    <row r="244" spans="3:26" x14ac:dyDescent="0.2">
      <c r="C244" s="16"/>
      <c r="D244" s="16"/>
      <c r="E244" s="16"/>
      <c r="F244" s="16"/>
      <c r="G244" s="16"/>
      <c r="H244" s="3"/>
      <c r="I244" s="3"/>
      <c r="J244" s="3"/>
      <c r="K244" s="3"/>
      <c r="L244" s="3"/>
      <c r="M244" s="3"/>
      <c r="N244" s="3"/>
      <c r="P244" s="3"/>
      <c r="Q244" s="3"/>
      <c r="R244" s="3"/>
      <c r="S244" s="3"/>
      <c r="X244" s="3"/>
      <c r="Y244" s="3"/>
      <c r="Z244" s="3"/>
    </row>
    <row r="245" spans="3:26" x14ac:dyDescent="0.2">
      <c r="C245" s="16"/>
      <c r="D245" s="16"/>
      <c r="E245" s="16"/>
      <c r="F245" s="16"/>
      <c r="G245" s="16"/>
      <c r="H245" s="3"/>
      <c r="I245" s="3"/>
      <c r="J245" s="3"/>
      <c r="K245" s="3"/>
      <c r="L245" s="3"/>
      <c r="M245" s="3"/>
      <c r="N245" s="3"/>
      <c r="P245" s="3"/>
      <c r="Q245" s="3"/>
      <c r="R245" s="3"/>
      <c r="S245" s="3"/>
      <c r="X245" s="3"/>
      <c r="Y245" s="3"/>
      <c r="Z245" s="3"/>
    </row>
    <row r="246" spans="3:26" x14ac:dyDescent="0.2">
      <c r="C246" s="16"/>
      <c r="D246" s="16"/>
      <c r="E246" s="16"/>
      <c r="F246" s="16"/>
      <c r="G246" s="16"/>
      <c r="H246" s="3"/>
      <c r="I246" s="3"/>
      <c r="J246" s="3"/>
      <c r="K246" s="3"/>
      <c r="L246" s="3"/>
      <c r="M246" s="3"/>
      <c r="N246" s="3"/>
      <c r="P246" s="3"/>
      <c r="Q246" s="3"/>
      <c r="R246" s="3"/>
      <c r="S246" s="3"/>
      <c r="X246" s="3"/>
      <c r="Y246" s="3"/>
      <c r="Z246" s="3"/>
    </row>
    <row r="247" spans="3:26" x14ac:dyDescent="0.2">
      <c r="C247" s="16"/>
      <c r="D247" s="16"/>
      <c r="E247" s="16"/>
      <c r="F247" s="16"/>
      <c r="G247" s="16"/>
      <c r="H247" s="3"/>
      <c r="I247" s="3"/>
      <c r="J247" s="3"/>
      <c r="K247" s="3"/>
      <c r="L247" s="3"/>
      <c r="M247" s="3"/>
      <c r="N247" s="3"/>
      <c r="P247" s="3"/>
      <c r="Q247" s="3"/>
      <c r="R247" s="3"/>
      <c r="S247" s="3"/>
      <c r="X247" s="3"/>
      <c r="Y247" s="3"/>
      <c r="Z247" s="3"/>
    </row>
    <row r="248" spans="3:26" x14ac:dyDescent="0.2">
      <c r="C248" s="16"/>
      <c r="D248" s="16"/>
      <c r="E248" s="16"/>
      <c r="F248" s="16"/>
      <c r="G248" s="16"/>
      <c r="H248" s="3"/>
      <c r="I248" s="3"/>
      <c r="J248" s="3"/>
      <c r="K248" s="3"/>
      <c r="L248" s="3"/>
      <c r="M248" s="3"/>
      <c r="N248" s="3"/>
      <c r="P248" s="3"/>
      <c r="Q248" s="3"/>
      <c r="R248" s="3"/>
      <c r="S248" s="3"/>
      <c r="X248" s="3"/>
      <c r="Y248" s="3"/>
      <c r="Z248" s="3"/>
    </row>
    <row r="249" spans="3:26" x14ac:dyDescent="0.2">
      <c r="C249" s="16"/>
      <c r="D249" s="16"/>
      <c r="E249" s="16"/>
      <c r="F249" s="16"/>
      <c r="G249" s="16"/>
      <c r="H249" s="3"/>
      <c r="I249" s="3"/>
      <c r="J249" s="3"/>
      <c r="K249" s="3"/>
      <c r="L249" s="3"/>
      <c r="M249" s="3"/>
      <c r="N249" s="3"/>
      <c r="P249" s="3"/>
      <c r="Q249" s="3"/>
      <c r="R249" s="3"/>
      <c r="S249" s="3"/>
      <c r="X249" s="3"/>
      <c r="Y249" s="3"/>
      <c r="Z249" s="3"/>
    </row>
    <row r="250" spans="3:26" x14ac:dyDescent="0.2">
      <c r="C250" s="16"/>
      <c r="D250" s="16"/>
      <c r="E250" s="16"/>
      <c r="F250" s="16"/>
      <c r="G250" s="16"/>
      <c r="H250" s="3"/>
      <c r="I250" s="3"/>
      <c r="J250" s="3"/>
      <c r="K250" s="3"/>
      <c r="L250" s="3"/>
      <c r="M250" s="3"/>
      <c r="N250" s="3"/>
      <c r="P250" s="3"/>
      <c r="Q250" s="3"/>
      <c r="R250" s="3"/>
      <c r="S250" s="3"/>
      <c r="X250" s="3"/>
      <c r="Y250" s="3"/>
      <c r="Z250" s="3"/>
    </row>
    <row r="251" spans="3:26" x14ac:dyDescent="0.2">
      <c r="C251" s="16"/>
      <c r="D251" s="16"/>
      <c r="E251" s="16"/>
      <c r="F251" s="16"/>
      <c r="G251" s="16"/>
      <c r="H251" s="3"/>
      <c r="I251" s="3"/>
      <c r="J251" s="3"/>
      <c r="K251" s="3"/>
      <c r="L251" s="3"/>
      <c r="M251" s="3"/>
      <c r="N251" s="3"/>
      <c r="P251" s="3"/>
      <c r="Q251" s="3"/>
      <c r="R251" s="3"/>
      <c r="S251" s="3"/>
      <c r="X251" s="3"/>
      <c r="Y251" s="3"/>
      <c r="Z251" s="3"/>
    </row>
    <row r="252" spans="3:26" x14ac:dyDescent="0.2">
      <c r="C252" s="16"/>
      <c r="D252" s="16"/>
      <c r="E252" s="16"/>
      <c r="F252" s="16"/>
      <c r="G252" s="16"/>
      <c r="H252" s="3"/>
      <c r="I252" s="3"/>
      <c r="J252" s="3"/>
      <c r="K252" s="3"/>
      <c r="L252" s="3"/>
      <c r="M252" s="3"/>
      <c r="N252" s="3"/>
      <c r="P252" s="3"/>
      <c r="Q252" s="3"/>
      <c r="R252" s="3"/>
      <c r="S252" s="3"/>
      <c r="X252" s="3"/>
      <c r="Y252" s="3"/>
      <c r="Z252" s="3"/>
    </row>
    <row r="253" spans="3:26" x14ac:dyDescent="0.2">
      <c r="C253" s="16"/>
      <c r="D253" s="16"/>
      <c r="E253" s="16"/>
      <c r="F253" s="16"/>
      <c r="G253" s="16"/>
      <c r="H253" s="3"/>
      <c r="I253" s="3"/>
      <c r="J253" s="3"/>
      <c r="K253" s="3"/>
      <c r="L253" s="3"/>
      <c r="M253" s="3"/>
      <c r="N253" s="3"/>
      <c r="P253" s="3"/>
      <c r="Q253" s="3"/>
      <c r="R253" s="3"/>
      <c r="S253" s="3"/>
      <c r="X253" s="3"/>
      <c r="Y253" s="3"/>
      <c r="Z253" s="3"/>
    </row>
    <row r="254" spans="3:26" x14ac:dyDescent="0.2">
      <c r="C254" s="16"/>
      <c r="D254" s="16"/>
      <c r="E254" s="16"/>
      <c r="F254" s="16"/>
      <c r="G254" s="16"/>
      <c r="H254" s="3"/>
      <c r="I254" s="3"/>
      <c r="J254" s="3"/>
      <c r="K254" s="3"/>
      <c r="L254" s="3"/>
      <c r="M254" s="3"/>
      <c r="N254" s="3"/>
      <c r="P254" s="3"/>
      <c r="Q254" s="3"/>
      <c r="R254" s="3"/>
      <c r="S254" s="3"/>
      <c r="X254" s="3"/>
      <c r="Y254" s="3"/>
      <c r="Z254" s="3"/>
    </row>
    <row r="255" spans="3:26" x14ac:dyDescent="0.2">
      <c r="C255" s="16"/>
      <c r="D255" s="16"/>
      <c r="E255" s="16"/>
      <c r="F255" s="16"/>
      <c r="G255" s="16"/>
      <c r="H255" s="3"/>
      <c r="I255" s="3"/>
      <c r="J255" s="3"/>
      <c r="K255" s="3"/>
      <c r="L255" s="3"/>
      <c r="M255" s="3"/>
      <c r="N255" s="3"/>
      <c r="P255" s="3"/>
      <c r="Q255" s="3"/>
      <c r="R255" s="3"/>
      <c r="S255" s="3"/>
      <c r="X255" s="3"/>
      <c r="Y255" s="3"/>
      <c r="Z255" s="3"/>
    </row>
    <row r="256" spans="3:26" x14ac:dyDescent="0.2">
      <c r="C256" s="16"/>
      <c r="D256" s="16"/>
      <c r="E256" s="16"/>
      <c r="F256" s="16"/>
      <c r="G256" s="16"/>
      <c r="H256" s="3"/>
      <c r="I256" s="3"/>
      <c r="J256" s="3"/>
      <c r="K256" s="3"/>
      <c r="L256" s="3"/>
      <c r="M256" s="3"/>
      <c r="N256" s="3"/>
      <c r="P256" s="3"/>
      <c r="Q256" s="3"/>
      <c r="R256" s="3"/>
      <c r="S256" s="3"/>
      <c r="X256" s="3"/>
      <c r="Y256" s="3"/>
      <c r="Z256" s="3"/>
    </row>
    <row r="257" spans="3:26" x14ac:dyDescent="0.2">
      <c r="C257" s="16"/>
      <c r="D257" s="16"/>
      <c r="E257" s="16"/>
      <c r="F257" s="16"/>
      <c r="G257" s="16"/>
      <c r="H257" s="3"/>
      <c r="I257" s="3"/>
      <c r="J257" s="3"/>
      <c r="K257" s="3"/>
      <c r="L257" s="3"/>
      <c r="M257" s="3"/>
      <c r="N257" s="3"/>
      <c r="P257" s="3"/>
      <c r="Q257" s="3"/>
      <c r="R257" s="3"/>
      <c r="S257" s="3"/>
      <c r="X257" s="3"/>
      <c r="Y257" s="3"/>
      <c r="Z257" s="3"/>
    </row>
    <row r="258" spans="3:26" x14ac:dyDescent="0.2">
      <c r="C258" s="16"/>
      <c r="D258" s="16"/>
      <c r="E258" s="16"/>
      <c r="F258" s="16"/>
      <c r="G258" s="16"/>
      <c r="H258" s="3"/>
      <c r="I258" s="3"/>
      <c r="J258" s="3"/>
      <c r="K258" s="3"/>
      <c r="L258" s="3"/>
      <c r="M258" s="3"/>
      <c r="N258" s="3"/>
      <c r="P258" s="3"/>
      <c r="Q258" s="3"/>
      <c r="R258" s="3"/>
      <c r="S258" s="3"/>
      <c r="X258" s="3"/>
      <c r="Y258" s="3"/>
      <c r="Z258" s="3"/>
    </row>
    <row r="259" spans="3:26" x14ac:dyDescent="0.2">
      <c r="C259" s="16"/>
      <c r="D259" s="16"/>
      <c r="E259" s="16"/>
      <c r="F259" s="16"/>
      <c r="G259" s="16"/>
      <c r="H259" s="3"/>
      <c r="I259" s="3"/>
      <c r="J259" s="3"/>
      <c r="K259" s="3"/>
      <c r="L259" s="3"/>
      <c r="M259" s="3"/>
      <c r="N259" s="3"/>
      <c r="P259" s="3"/>
      <c r="Q259" s="3"/>
      <c r="R259" s="3"/>
      <c r="S259" s="3"/>
      <c r="X259" s="3"/>
      <c r="Y259" s="3"/>
      <c r="Z259" s="3"/>
    </row>
    <row r="260" spans="3:26" x14ac:dyDescent="0.2">
      <c r="C260" s="16"/>
      <c r="D260" s="16"/>
      <c r="E260" s="16"/>
      <c r="F260" s="16"/>
      <c r="G260" s="16"/>
      <c r="H260" s="3"/>
      <c r="I260" s="3"/>
      <c r="J260" s="3"/>
      <c r="K260" s="3"/>
      <c r="L260" s="3"/>
      <c r="M260" s="3"/>
      <c r="N260" s="3"/>
      <c r="P260" s="3"/>
      <c r="Q260" s="3"/>
      <c r="R260" s="3"/>
      <c r="S260" s="3"/>
      <c r="X260" s="3"/>
      <c r="Y260" s="3"/>
      <c r="Z260" s="3"/>
    </row>
    <row r="261" spans="3:26" x14ac:dyDescent="0.2">
      <c r="C261" s="16"/>
      <c r="D261" s="16"/>
      <c r="E261" s="16"/>
      <c r="F261" s="16"/>
      <c r="G261" s="16"/>
      <c r="H261" s="3"/>
      <c r="I261" s="3"/>
      <c r="J261" s="3"/>
      <c r="K261" s="3"/>
      <c r="L261" s="3"/>
      <c r="M261" s="3"/>
      <c r="N261" s="3"/>
      <c r="P261" s="3"/>
      <c r="Q261" s="3"/>
      <c r="R261" s="3"/>
      <c r="S261" s="3"/>
      <c r="X261" s="3"/>
      <c r="Y261" s="3"/>
      <c r="Z261" s="3"/>
    </row>
    <row r="262" spans="3:26" x14ac:dyDescent="0.2">
      <c r="C262" s="16"/>
      <c r="D262" s="16"/>
      <c r="E262" s="16"/>
      <c r="F262" s="16"/>
      <c r="G262" s="16"/>
      <c r="H262" s="3"/>
      <c r="I262" s="3"/>
      <c r="J262" s="3"/>
      <c r="K262" s="3"/>
      <c r="L262" s="3"/>
      <c r="M262" s="3"/>
      <c r="N262" s="3"/>
      <c r="P262" s="3"/>
      <c r="Q262" s="3"/>
      <c r="R262" s="3"/>
      <c r="S262" s="3"/>
      <c r="X262" s="3"/>
      <c r="Y262" s="3"/>
      <c r="Z262" s="3"/>
    </row>
    <row r="263" spans="3:26" x14ac:dyDescent="0.2">
      <c r="C263" s="16"/>
      <c r="D263" s="16"/>
      <c r="E263" s="16"/>
      <c r="F263" s="16"/>
      <c r="G263" s="16"/>
      <c r="H263" s="3"/>
      <c r="I263" s="3"/>
      <c r="J263" s="3"/>
      <c r="K263" s="3"/>
      <c r="L263" s="3"/>
      <c r="M263" s="3"/>
      <c r="N263" s="3"/>
      <c r="P263" s="3"/>
      <c r="Q263" s="3"/>
      <c r="R263" s="3"/>
      <c r="S263" s="3"/>
      <c r="X263" s="3"/>
      <c r="Y263" s="3"/>
      <c r="Z263" s="3"/>
    </row>
    <row r="264" spans="3:26" x14ac:dyDescent="0.2">
      <c r="C264" s="16"/>
      <c r="D264" s="16"/>
      <c r="E264" s="16"/>
      <c r="F264" s="16"/>
      <c r="G264" s="16"/>
      <c r="H264" s="3"/>
      <c r="I264" s="3"/>
      <c r="J264" s="3"/>
      <c r="K264" s="3"/>
      <c r="L264" s="3"/>
      <c r="M264" s="3"/>
      <c r="N264" s="3"/>
      <c r="P264" s="3"/>
      <c r="Q264" s="3"/>
      <c r="R264" s="3"/>
      <c r="S264" s="3"/>
      <c r="X264" s="3"/>
      <c r="Y264" s="3"/>
      <c r="Z264" s="3"/>
    </row>
    <row r="265" spans="3:26" x14ac:dyDescent="0.2">
      <c r="C265" s="16"/>
      <c r="D265" s="16"/>
      <c r="E265" s="16"/>
      <c r="F265" s="16"/>
      <c r="G265" s="16"/>
      <c r="H265" s="3"/>
      <c r="I265" s="3"/>
      <c r="J265" s="3"/>
      <c r="K265" s="3"/>
      <c r="L265" s="3"/>
      <c r="M265" s="3"/>
      <c r="N265" s="3"/>
      <c r="P265" s="3"/>
      <c r="Q265" s="3"/>
      <c r="R265" s="3"/>
      <c r="S265" s="3"/>
      <c r="X265" s="3"/>
      <c r="Y265" s="3"/>
      <c r="Z265" s="3"/>
    </row>
    <row r="266" spans="3:26" x14ac:dyDescent="0.2">
      <c r="C266" s="16"/>
      <c r="D266" s="16"/>
      <c r="E266" s="16"/>
      <c r="F266" s="16"/>
      <c r="G266" s="16"/>
      <c r="H266" s="3"/>
      <c r="I266" s="3"/>
      <c r="J266" s="3"/>
      <c r="K266" s="3"/>
      <c r="L266" s="3"/>
      <c r="M266" s="3"/>
      <c r="N266" s="3"/>
      <c r="P266" s="3"/>
      <c r="Q266" s="3"/>
      <c r="R266" s="3"/>
      <c r="S266" s="3"/>
      <c r="X266" s="3"/>
      <c r="Y266" s="3"/>
      <c r="Z266" s="3"/>
    </row>
    <row r="267" spans="3:26" x14ac:dyDescent="0.2">
      <c r="C267" s="16"/>
      <c r="D267" s="16"/>
      <c r="E267" s="16"/>
      <c r="F267" s="16"/>
      <c r="G267" s="16"/>
      <c r="H267" s="3"/>
      <c r="I267" s="3"/>
      <c r="J267" s="3"/>
      <c r="K267" s="3"/>
      <c r="L267" s="3"/>
      <c r="M267" s="3"/>
      <c r="N267" s="3"/>
      <c r="P267" s="3"/>
      <c r="Q267" s="3"/>
      <c r="R267" s="3"/>
      <c r="S267" s="3"/>
      <c r="X267" s="3"/>
      <c r="Y267" s="3"/>
      <c r="Z267" s="3"/>
    </row>
    <row r="268" spans="3:26" x14ac:dyDescent="0.2">
      <c r="C268" s="16"/>
      <c r="D268" s="16"/>
      <c r="E268" s="16"/>
      <c r="F268" s="16"/>
      <c r="G268" s="16"/>
      <c r="H268" s="3"/>
      <c r="I268" s="3"/>
      <c r="J268" s="3"/>
      <c r="K268" s="3"/>
      <c r="L268" s="3"/>
      <c r="M268" s="3"/>
      <c r="N268" s="3"/>
      <c r="P268" s="3"/>
      <c r="Q268" s="3"/>
      <c r="R268" s="3"/>
      <c r="S268" s="3"/>
      <c r="X268" s="3"/>
      <c r="Y268" s="3"/>
      <c r="Z268" s="3"/>
    </row>
    <row r="269" spans="3:26" x14ac:dyDescent="0.2">
      <c r="C269" s="16"/>
      <c r="D269" s="16"/>
      <c r="E269" s="16"/>
      <c r="F269" s="16"/>
      <c r="G269" s="16"/>
      <c r="H269" s="3"/>
      <c r="I269" s="3"/>
      <c r="J269" s="3"/>
      <c r="K269" s="3"/>
      <c r="L269" s="3"/>
      <c r="M269" s="3"/>
      <c r="N269" s="3"/>
      <c r="P269" s="3"/>
      <c r="Q269" s="3"/>
      <c r="R269" s="3"/>
      <c r="S269" s="3"/>
      <c r="X269" s="3"/>
      <c r="Y269" s="3"/>
      <c r="Z269" s="3"/>
    </row>
    <row r="270" spans="3:26" x14ac:dyDescent="0.2">
      <c r="C270" s="16"/>
      <c r="D270" s="16"/>
      <c r="E270" s="16"/>
      <c r="F270" s="16"/>
      <c r="G270" s="16"/>
      <c r="H270" s="3"/>
      <c r="I270" s="3"/>
      <c r="J270" s="3"/>
      <c r="K270" s="3"/>
      <c r="L270" s="3"/>
      <c r="M270" s="3"/>
      <c r="N270" s="3"/>
      <c r="P270" s="3"/>
      <c r="Q270" s="3"/>
      <c r="R270" s="3"/>
      <c r="S270" s="3"/>
      <c r="X270" s="3"/>
      <c r="Y270" s="3"/>
      <c r="Z270" s="3"/>
    </row>
    <row r="271" spans="3:26" x14ac:dyDescent="0.2">
      <c r="C271" s="16"/>
      <c r="D271" s="16"/>
      <c r="E271" s="16"/>
      <c r="F271" s="16"/>
      <c r="G271" s="16"/>
      <c r="H271" s="3"/>
      <c r="I271" s="3"/>
      <c r="J271" s="3"/>
      <c r="K271" s="3"/>
      <c r="L271" s="3"/>
      <c r="M271" s="3"/>
      <c r="N271" s="3"/>
      <c r="P271" s="3"/>
      <c r="Q271" s="3"/>
      <c r="R271" s="3"/>
      <c r="S271" s="3"/>
      <c r="X271" s="3"/>
      <c r="Y271" s="3"/>
      <c r="Z271" s="3"/>
    </row>
    <row r="272" spans="3:26" x14ac:dyDescent="0.2">
      <c r="C272" s="16"/>
      <c r="D272" s="16"/>
      <c r="E272" s="16"/>
      <c r="F272" s="16"/>
      <c r="G272" s="16"/>
      <c r="H272" s="3"/>
      <c r="I272" s="3"/>
      <c r="J272" s="3"/>
      <c r="K272" s="3"/>
      <c r="L272" s="3"/>
      <c r="M272" s="3"/>
      <c r="N272" s="3"/>
      <c r="P272" s="3"/>
      <c r="Q272" s="3"/>
      <c r="R272" s="3"/>
      <c r="S272" s="3"/>
      <c r="X272" s="3"/>
      <c r="Y272" s="3"/>
      <c r="Z272" s="3"/>
    </row>
    <row r="273" spans="3:26" x14ac:dyDescent="0.2">
      <c r="C273" s="16"/>
      <c r="D273" s="16"/>
      <c r="E273" s="16"/>
      <c r="F273" s="16"/>
      <c r="G273" s="16"/>
      <c r="H273" s="3"/>
      <c r="I273" s="3"/>
      <c r="J273" s="3"/>
      <c r="K273" s="3"/>
      <c r="L273" s="3"/>
      <c r="M273" s="3"/>
      <c r="N273" s="3"/>
      <c r="P273" s="3"/>
      <c r="Q273" s="3"/>
      <c r="R273" s="3"/>
      <c r="S273" s="3"/>
      <c r="X273" s="3"/>
      <c r="Y273" s="3"/>
      <c r="Z273" s="3"/>
    </row>
    <row r="274" spans="3:26" x14ac:dyDescent="0.2">
      <c r="C274" s="16"/>
      <c r="D274" s="16"/>
      <c r="E274" s="16"/>
      <c r="F274" s="16"/>
      <c r="G274" s="16"/>
      <c r="H274" s="3"/>
      <c r="I274" s="3"/>
      <c r="J274" s="3"/>
      <c r="K274" s="3"/>
      <c r="L274" s="3"/>
      <c r="M274" s="3"/>
      <c r="N274" s="3"/>
      <c r="P274" s="3"/>
      <c r="Q274" s="3"/>
      <c r="R274" s="3"/>
      <c r="S274" s="3"/>
      <c r="X274" s="3"/>
      <c r="Y274" s="3"/>
      <c r="Z274" s="3"/>
    </row>
    <row r="275" spans="3:26" x14ac:dyDescent="0.2">
      <c r="C275" s="16"/>
      <c r="D275" s="16"/>
      <c r="E275" s="16"/>
      <c r="F275" s="16"/>
      <c r="G275" s="16"/>
      <c r="H275" s="3"/>
      <c r="I275" s="3"/>
      <c r="J275" s="3"/>
      <c r="K275" s="3"/>
      <c r="L275" s="3"/>
      <c r="M275" s="3"/>
      <c r="N275" s="3"/>
      <c r="P275" s="3"/>
      <c r="Q275" s="3"/>
      <c r="R275" s="3"/>
      <c r="S275" s="3"/>
      <c r="X275" s="3"/>
      <c r="Y275" s="3"/>
      <c r="Z275" s="3"/>
    </row>
    <row r="276" spans="3:26" x14ac:dyDescent="0.2">
      <c r="C276" s="16"/>
      <c r="D276" s="16"/>
      <c r="E276" s="16"/>
      <c r="F276" s="16"/>
      <c r="G276" s="16"/>
      <c r="H276" s="3"/>
      <c r="I276" s="3"/>
      <c r="J276" s="3"/>
      <c r="K276" s="3"/>
      <c r="L276" s="3"/>
      <c r="M276" s="3"/>
      <c r="N276" s="3"/>
      <c r="P276" s="3"/>
      <c r="Q276" s="3"/>
      <c r="R276" s="3"/>
      <c r="S276" s="3"/>
      <c r="X276" s="3"/>
      <c r="Y276" s="3"/>
      <c r="Z276" s="3"/>
    </row>
    <row r="277" spans="3:26" x14ac:dyDescent="0.2">
      <c r="C277" s="16"/>
      <c r="D277" s="16"/>
      <c r="E277" s="16"/>
      <c r="F277" s="16"/>
      <c r="G277" s="16"/>
      <c r="H277" s="3"/>
      <c r="I277" s="3"/>
      <c r="J277" s="3"/>
      <c r="K277" s="3"/>
      <c r="L277" s="3"/>
      <c r="M277" s="3"/>
      <c r="N277" s="3"/>
      <c r="P277" s="3"/>
      <c r="Q277" s="3"/>
      <c r="R277" s="3"/>
      <c r="S277" s="3"/>
      <c r="X277" s="3"/>
      <c r="Y277" s="3"/>
      <c r="Z277" s="3"/>
    </row>
    <row r="278" spans="3:26" x14ac:dyDescent="0.2">
      <c r="C278" s="16"/>
      <c r="D278" s="16"/>
      <c r="E278" s="16"/>
      <c r="F278" s="16"/>
      <c r="G278" s="16"/>
      <c r="H278" s="3"/>
      <c r="I278" s="3"/>
      <c r="J278" s="3"/>
      <c r="K278" s="3"/>
      <c r="L278" s="3"/>
      <c r="M278" s="3"/>
      <c r="N278" s="3"/>
      <c r="P278" s="3"/>
      <c r="Q278" s="3"/>
      <c r="R278" s="3"/>
      <c r="S278" s="3"/>
      <c r="X278" s="3"/>
      <c r="Y278" s="3"/>
      <c r="Z278" s="3"/>
    </row>
    <row r="279" spans="3:26" x14ac:dyDescent="0.2">
      <c r="C279" s="16"/>
      <c r="D279" s="16"/>
      <c r="E279" s="16"/>
      <c r="F279" s="16"/>
      <c r="G279" s="16"/>
      <c r="H279" s="3"/>
      <c r="I279" s="3"/>
      <c r="J279" s="3"/>
      <c r="K279" s="3"/>
      <c r="L279" s="3"/>
      <c r="M279" s="3"/>
      <c r="N279" s="3"/>
      <c r="P279" s="3"/>
      <c r="Q279" s="3"/>
      <c r="R279" s="3"/>
      <c r="S279" s="3"/>
      <c r="X279" s="3"/>
      <c r="Y279" s="3"/>
      <c r="Z279" s="3"/>
    </row>
    <row r="280" spans="3:26" x14ac:dyDescent="0.2">
      <c r="C280" s="16"/>
      <c r="D280" s="16"/>
      <c r="E280" s="16"/>
      <c r="F280" s="16"/>
      <c r="G280" s="16"/>
      <c r="H280" s="3"/>
      <c r="I280" s="3"/>
      <c r="J280" s="3"/>
      <c r="K280" s="3"/>
      <c r="L280" s="3"/>
      <c r="M280" s="3"/>
      <c r="N280" s="3"/>
      <c r="P280" s="3"/>
      <c r="Q280" s="3"/>
      <c r="R280" s="3"/>
      <c r="S280" s="3"/>
      <c r="X280" s="3"/>
      <c r="Y280" s="3"/>
      <c r="Z280" s="3"/>
    </row>
    <row r="281" spans="3:26" x14ac:dyDescent="0.2">
      <c r="C281" s="16"/>
      <c r="D281" s="16"/>
      <c r="E281" s="16"/>
      <c r="F281" s="16"/>
      <c r="G281" s="16"/>
      <c r="H281" s="3"/>
      <c r="I281" s="3"/>
      <c r="J281" s="3"/>
      <c r="K281" s="3"/>
      <c r="L281" s="3"/>
      <c r="M281" s="3"/>
      <c r="N281" s="3"/>
      <c r="P281" s="3"/>
      <c r="Q281" s="3"/>
      <c r="R281" s="3"/>
      <c r="S281" s="3"/>
      <c r="X281" s="3"/>
      <c r="Y281" s="3"/>
      <c r="Z281" s="3"/>
    </row>
    <row r="282" spans="3:26" x14ac:dyDescent="0.2">
      <c r="C282" s="16"/>
      <c r="D282" s="16"/>
      <c r="E282" s="16"/>
      <c r="F282" s="16"/>
      <c r="G282" s="16"/>
      <c r="H282" s="3"/>
      <c r="I282" s="3"/>
      <c r="J282" s="3"/>
      <c r="K282" s="3"/>
      <c r="L282" s="3"/>
      <c r="M282" s="3"/>
      <c r="N282" s="3"/>
      <c r="P282" s="3"/>
      <c r="Q282" s="3"/>
      <c r="R282" s="3"/>
      <c r="S282" s="3"/>
      <c r="X282" s="3"/>
      <c r="Y282" s="3"/>
      <c r="Z282" s="3"/>
    </row>
    <row r="283" spans="3:26" x14ac:dyDescent="0.2">
      <c r="C283" s="16"/>
      <c r="D283" s="16"/>
      <c r="E283" s="16"/>
      <c r="F283" s="16"/>
      <c r="G283" s="16"/>
      <c r="H283" s="3"/>
      <c r="I283" s="3"/>
      <c r="J283" s="3"/>
      <c r="K283" s="3"/>
      <c r="L283" s="3"/>
      <c r="M283" s="3"/>
      <c r="N283" s="3"/>
      <c r="P283" s="3"/>
      <c r="Q283" s="3"/>
      <c r="R283" s="3"/>
      <c r="S283" s="3"/>
      <c r="X283" s="3"/>
      <c r="Y283" s="3"/>
      <c r="Z283" s="3"/>
    </row>
    <row r="284" spans="3:26" x14ac:dyDescent="0.2">
      <c r="C284" s="16"/>
      <c r="D284" s="16"/>
      <c r="E284" s="16"/>
      <c r="F284" s="16"/>
      <c r="G284" s="16"/>
      <c r="H284" s="3"/>
      <c r="I284" s="3"/>
      <c r="J284" s="3"/>
      <c r="K284" s="3"/>
      <c r="L284" s="3"/>
      <c r="M284" s="3"/>
      <c r="N284" s="3"/>
      <c r="P284" s="3"/>
      <c r="Q284" s="3"/>
      <c r="R284" s="3"/>
      <c r="S284" s="3"/>
      <c r="X284" s="3"/>
      <c r="Y284" s="3"/>
      <c r="Z284" s="3"/>
    </row>
    <row r="285" spans="3:26" x14ac:dyDescent="0.2">
      <c r="C285" s="16"/>
      <c r="D285" s="16"/>
      <c r="E285" s="16"/>
      <c r="F285" s="16"/>
      <c r="G285" s="16"/>
      <c r="H285" s="3"/>
      <c r="I285" s="3"/>
      <c r="J285" s="3"/>
      <c r="K285" s="3"/>
      <c r="L285" s="3"/>
      <c r="M285" s="3"/>
      <c r="N285" s="3"/>
      <c r="P285" s="3"/>
      <c r="Q285" s="3"/>
      <c r="R285" s="3"/>
      <c r="S285" s="3"/>
      <c r="X285" s="3"/>
      <c r="Y285" s="3"/>
      <c r="Z285" s="3"/>
    </row>
    <row r="286" spans="3:26" x14ac:dyDescent="0.2">
      <c r="C286" s="16"/>
      <c r="D286" s="16"/>
      <c r="E286" s="16"/>
      <c r="F286" s="16"/>
      <c r="G286" s="16"/>
      <c r="H286" s="3"/>
      <c r="I286" s="3"/>
      <c r="J286" s="3"/>
      <c r="K286" s="3"/>
      <c r="L286" s="3"/>
      <c r="M286" s="3"/>
      <c r="N286" s="3"/>
      <c r="P286" s="3"/>
      <c r="Q286" s="3"/>
      <c r="R286" s="3"/>
      <c r="S286" s="3"/>
      <c r="X286" s="3"/>
      <c r="Y286" s="3"/>
      <c r="Z286" s="3"/>
    </row>
    <row r="287" spans="3:26" x14ac:dyDescent="0.2">
      <c r="C287" s="16"/>
      <c r="D287" s="16"/>
      <c r="E287" s="16"/>
      <c r="F287" s="16"/>
      <c r="G287" s="16"/>
      <c r="H287" s="3"/>
      <c r="I287" s="3"/>
      <c r="J287" s="3"/>
      <c r="K287" s="3"/>
      <c r="L287" s="3"/>
      <c r="M287" s="3"/>
      <c r="N287" s="3"/>
      <c r="P287" s="3"/>
      <c r="Q287" s="3"/>
      <c r="R287" s="3"/>
      <c r="S287" s="3"/>
      <c r="X287" s="3"/>
      <c r="Y287" s="3"/>
      <c r="Z287" s="3"/>
    </row>
    <row r="288" spans="3:26" x14ac:dyDescent="0.2">
      <c r="C288" s="16"/>
      <c r="D288" s="16"/>
      <c r="E288" s="16"/>
      <c r="F288" s="16"/>
      <c r="G288" s="16"/>
      <c r="H288" s="3"/>
      <c r="I288" s="3"/>
      <c r="J288" s="3"/>
      <c r="K288" s="3"/>
      <c r="L288" s="3"/>
      <c r="M288" s="3"/>
      <c r="N288" s="3"/>
      <c r="P288" s="3"/>
      <c r="Q288" s="3"/>
      <c r="R288" s="3"/>
      <c r="S288" s="3"/>
      <c r="X288" s="3"/>
      <c r="Y288" s="3"/>
      <c r="Z288" s="3"/>
    </row>
    <row r="289" spans="3:26" x14ac:dyDescent="0.2">
      <c r="C289" s="16"/>
      <c r="D289" s="16"/>
      <c r="E289" s="16"/>
      <c r="F289" s="16"/>
      <c r="G289" s="16"/>
      <c r="H289" s="3"/>
      <c r="I289" s="3"/>
      <c r="J289" s="3"/>
      <c r="K289" s="3"/>
      <c r="L289" s="3"/>
      <c r="M289" s="3"/>
      <c r="N289" s="3"/>
      <c r="P289" s="3"/>
      <c r="Q289" s="3"/>
      <c r="R289" s="3"/>
      <c r="S289" s="3"/>
      <c r="X289" s="3"/>
      <c r="Y289" s="3"/>
      <c r="Z289" s="3"/>
    </row>
    <row r="290" spans="3:26" x14ac:dyDescent="0.2">
      <c r="C290" s="16"/>
      <c r="D290" s="16"/>
      <c r="E290" s="16"/>
      <c r="F290" s="16"/>
      <c r="G290" s="16"/>
      <c r="H290" s="3"/>
      <c r="I290" s="3"/>
      <c r="J290" s="3"/>
      <c r="K290" s="3"/>
      <c r="L290" s="3"/>
      <c r="M290" s="3"/>
      <c r="N290" s="3"/>
      <c r="P290" s="3"/>
      <c r="Q290" s="3"/>
      <c r="R290" s="3"/>
      <c r="S290" s="3"/>
      <c r="X290" s="3"/>
      <c r="Y290" s="3"/>
      <c r="Z290" s="3"/>
    </row>
    <row r="291" spans="3:26" x14ac:dyDescent="0.2">
      <c r="C291" s="16"/>
      <c r="D291" s="16"/>
      <c r="E291" s="16"/>
      <c r="F291" s="16"/>
      <c r="G291" s="16"/>
      <c r="H291" s="3"/>
      <c r="I291" s="3"/>
      <c r="J291" s="3"/>
      <c r="K291" s="3"/>
      <c r="L291" s="3"/>
      <c r="M291" s="3"/>
      <c r="N291" s="3"/>
      <c r="P291" s="3"/>
      <c r="Q291" s="3"/>
      <c r="R291" s="3"/>
      <c r="S291" s="3"/>
      <c r="X291" s="3"/>
      <c r="Y291" s="3"/>
      <c r="Z291" s="3"/>
    </row>
    <row r="292" spans="3:26" x14ac:dyDescent="0.2">
      <c r="C292" s="16"/>
      <c r="D292" s="16"/>
      <c r="E292" s="16"/>
      <c r="F292" s="16"/>
      <c r="G292" s="16"/>
      <c r="H292" s="3"/>
      <c r="I292" s="3"/>
      <c r="J292" s="3"/>
      <c r="K292" s="3"/>
      <c r="L292" s="3"/>
      <c r="M292" s="3"/>
      <c r="N292" s="3"/>
      <c r="P292" s="3"/>
      <c r="Q292" s="3"/>
      <c r="R292" s="3"/>
      <c r="S292" s="3"/>
      <c r="X292" s="3"/>
      <c r="Y292" s="3"/>
      <c r="Z292" s="3"/>
    </row>
    <row r="293" spans="3:26" x14ac:dyDescent="0.2">
      <c r="C293" s="16"/>
      <c r="D293" s="16"/>
      <c r="E293" s="16"/>
      <c r="F293" s="16"/>
      <c r="G293" s="16"/>
      <c r="H293" s="3"/>
      <c r="I293" s="3"/>
      <c r="J293" s="3"/>
      <c r="K293" s="3"/>
      <c r="L293" s="3"/>
      <c r="M293" s="3"/>
      <c r="N293" s="3"/>
      <c r="P293" s="3"/>
      <c r="Q293" s="3"/>
      <c r="R293" s="3"/>
      <c r="S293" s="3"/>
      <c r="X293" s="3"/>
      <c r="Y293" s="3"/>
      <c r="Z293" s="3"/>
    </row>
    <row r="294" spans="3:26" x14ac:dyDescent="0.2">
      <c r="C294" s="16"/>
      <c r="D294" s="16"/>
      <c r="E294" s="16"/>
      <c r="F294" s="16"/>
      <c r="G294" s="16"/>
      <c r="H294" s="3"/>
      <c r="I294" s="3"/>
      <c r="J294" s="3"/>
      <c r="K294" s="3"/>
      <c r="L294" s="3"/>
      <c r="M294" s="3"/>
      <c r="N294" s="3"/>
      <c r="P294" s="3"/>
      <c r="Q294" s="3"/>
      <c r="R294" s="3"/>
      <c r="S294" s="3"/>
      <c r="X294" s="3"/>
      <c r="Y294" s="3"/>
      <c r="Z294" s="3"/>
    </row>
    <row r="295" spans="3:26" x14ac:dyDescent="0.2">
      <c r="C295" s="16"/>
      <c r="D295" s="16"/>
      <c r="E295" s="16"/>
      <c r="F295" s="16"/>
      <c r="G295" s="16"/>
      <c r="H295" s="3"/>
      <c r="I295" s="3"/>
      <c r="J295" s="3"/>
      <c r="K295" s="3"/>
      <c r="L295" s="3"/>
      <c r="M295" s="3"/>
      <c r="N295" s="3"/>
      <c r="P295" s="3"/>
      <c r="Q295" s="3"/>
      <c r="R295" s="3"/>
      <c r="S295" s="3"/>
      <c r="X295" s="3"/>
      <c r="Y295" s="3"/>
      <c r="Z295" s="3"/>
    </row>
    <row r="296" spans="3:26" x14ac:dyDescent="0.2">
      <c r="C296" s="16"/>
      <c r="D296" s="16"/>
      <c r="E296" s="16"/>
      <c r="F296" s="16"/>
      <c r="G296" s="16"/>
      <c r="H296" s="3"/>
      <c r="I296" s="3"/>
      <c r="J296" s="3"/>
      <c r="K296" s="3"/>
      <c r="L296" s="3"/>
      <c r="M296" s="3"/>
      <c r="N296" s="3"/>
      <c r="P296" s="3"/>
      <c r="Q296" s="3"/>
      <c r="R296" s="3"/>
      <c r="S296" s="3"/>
      <c r="X296" s="3"/>
      <c r="Y296" s="3"/>
      <c r="Z296" s="3"/>
    </row>
    <row r="297" spans="3:26" x14ac:dyDescent="0.2">
      <c r="C297" s="16"/>
      <c r="D297" s="16"/>
      <c r="E297" s="16"/>
      <c r="F297" s="16"/>
      <c r="G297" s="16"/>
      <c r="H297" s="3"/>
      <c r="I297" s="3"/>
      <c r="J297" s="3"/>
      <c r="K297" s="3"/>
      <c r="L297" s="3"/>
      <c r="M297" s="3"/>
      <c r="N297" s="3"/>
      <c r="P297" s="3"/>
      <c r="Q297" s="3"/>
      <c r="R297" s="3"/>
      <c r="S297" s="3"/>
      <c r="X297" s="3"/>
      <c r="Y297" s="3"/>
      <c r="Z297" s="3"/>
    </row>
    <row r="298" spans="3:26" x14ac:dyDescent="0.2">
      <c r="C298" s="16"/>
      <c r="D298" s="16"/>
      <c r="E298" s="16"/>
      <c r="F298" s="16"/>
      <c r="G298" s="16"/>
      <c r="H298" s="3"/>
      <c r="I298" s="3"/>
      <c r="J298" s="3"/>
      <c r="K298" s="3"/>
      <c r="L298" s="3"/>
      <c r="M298" s="3"/>
      <c r="N298" s="3"/>
      <c r="P298" s="3"/>
      <c r="Q298" s="3"/>
      <c r="R298" s="3"/>
      <c r="S298" s="3"/>
      <c r="X298" s="3"/>
      <c r="Y298" s="3"/>
      <c r="Z298" s="3"/>
    </row>
    <row r="299" spans="3:26" x14ac:dyDescent="0.2">
      <c r="C299" s="16"/>
      <c r="D299" s="16"/>
      <c r="E299" s="16"/>
      <c r="F299" s="16"/>
      <c r="G299" s="16"/>
      <c r="H299" s="3"/>
      <c r="I299" s="3"/>
      <c r="J299" s="3"/>
      <c r="K299" s="3"/>
      <c r="L299" s="3"/>
      <c r="M299" s="3"/>
      <c r="N299" s="3"/>
      <c r="P299" s="3"/>
      <c r="Q299" s="3"/>
      <c r="R299" s="3"/>
      <c r="S299" s="3"/>
      <c r="X299" s="3"/>
      <c r="Y299" s="3"/>
      <c r="Z299" s="3"/>
    </row>
    <row r="300" spans="3:26" x14ac:dyDescent="0.2">
      <c r="C300" s="16"/>
      <c r="D300" s="16"/>
      <c r="E300" s="16"/>
      <c r="F300" s="16"/>
      <c r="G300" s="16"/>
      <c r="H300" s="3"/>
      <c r="I300" s="3"/>
      <c r="J300" s="3"/>
      <c r="K300" s="3"/>
      <c r="L300" s="3"/>
      <c r="M300" s="3"/>
      <c r="N300" s="3"/>
      <c r="P300" s="3"/>
      <c r="Q300" s="3"/>
      <c r="R300" s="3"/>
      <c r="S300" s="3"/>
      <c r="X300" s="3"/>
      <c r="Y300" s="3"/>
      <c r="Z300" s="3"/>
    </row>
    <row r="301" spans="3:26" x14ac:dyDescent="0.2">
      <c r="C301" s="16"/>
      <c r="D301" s="16"/>
      <c r="E301" s="16"/>
      <c r="F301" s="16"/>
      <c r="G301" s="16"/>
      <c r="H301" s="3"/>
      <c r="I301" s="3"/>
      <c r="J301" s="3"/>
      <c r="K301" s="3"/>
      <c r="L301" s="3"/>
      <c r="M301" s="3"/>
      <c r="N301" s="3"/>
      <c r="P301" s="3"/>
      <c r="Q301" s="3"/>
      <c r="R301" s="3"/>
      <c r="S301" s="3"/>
      <c r="X301" s="3"/>
      <c r="Y301" s="3"/>
      <c r="Z301" s="3"/>
    </row>
    <row r="302" spans="3:26" x14ac:dyDescent="0.2">
      <c r="C302" s="16"/>
      <c r="D302" s="16"/>
      <c r="E302" s="16"/>
      <c r="F302" s="16"/>
      <c r="G302" s="16"/>
      <c r="H302" s="3"/>
      <c r="I302" s="3"/>
      <c r="J302" s="3"/>
      <c r="K302" s="3"/>
      <c r="L302" s="3"/>
      <c r="M302" s="3"/>
      <c r="N302" s="3"/>
      <c r="P302" s="3"/>
      <c r="Q302" s="3"/>
      <c r="R302" s="3"/>
      <c r="S302" s="3"/>
      <c r="X302" s="3"/>
      <c r="Y302" s="3"/>
      <c r="Z302" s="3"/>
    </row>
    <row r="303" spans="3:26" x14ac:dyDescent="0.2">
      <c r="C303" s="16"/>
      <c r="D303" s="16"/>
      <c r="E303" s="16"/>
      <c r="F303" s="16"/>
      <c r="G303" s="16"/>
      <c r="H303" s="3"/>
      <c r="I303" s="3"/>
      <c r="J303" s="3"/>
      <c r="K303" s="3"/>
      <c r="L303" s="3"/>
      <c r="M303" s="3"/>
      <c r="N303" s="3"/>
      <c r="P303" s="3"/>
      <c r="Q303" s="3"/>
      <c r="R303" s="3"/>
      <c r="S303" s="3"/>
      <c r="X303" s="3"/>
      <c r="Y303" s="3"/>
      <c r="Z303" s="3"/>
    </row>
    <row r="304" spans="3:26" x14ac:dyDescent="0.2">
      <c r="C304" s="16"/>
      <c r="D304" s="16"/>
      <c r="E304" s="16"/>
      <c r="F304" s="16"/>
      <c r="G304" s="16"/>
      <c r="H304" s="3"/>
      <c r="I304" s="3"/>
      <c r="J304" s="3"/>
      <c r="K304" s="3"/>
      <c r="L304" s="3"/>
      <c r="M304" s="3"/>
      <c r="N304" s="3"/>
      <c r="P304" s="3"/>
      <c r="Q304" s="3"/>
      <c r="R304" s="3"/>
      <c r="S304" s="3"/>
      <c r="X304" s="3"/>
      <c r="Y304" s="3"/>
      <c r="Z304" s="3"/>
    </row>
    <row r="305" spans="3:26" x14ac:dyDescent="0.2">
      <c r="C305" s="16"/>
      <c r="D305" s="16"/>
      <c r="E305" s="16"/>
      <c r="F305" s="16"/>
      <c r="G305" s="16"/>
      <c r="H305" s="3"/>
      <c r="I305" s="3"/>
      <c r="J305" s="3"/>
      <c r="K305" s="3"/>
      <c r="L305" s="3"/>
      <c r="M305" s="3"/>
      <c r="N305" s="3"/>
      <c r="P305" s="3"/>
      <c r="Q305" s="3"/>
      <c r="R305" s="3"/>
      <c r="S305" s="3"/>
      <c r="X305" s="3"/>
      <c r="Y305" s="3"/>
      <c r="Z305" s="3"/>
    </row>
    <row r="306" spans="3:26" x14ac:dyDescent="0.2">
      <c r="C306" s="16"/>
      <c r="D306" s="16"/>
      <c r="E306" s="16"/>
      <c r="F306" s="16"/>
      <c r="G306" s="16"/>
      <c r="H306" s="3"/>
      <c r="I306" s="3"/>
      <c r="J306" s="3"/>
      <c r="K306" s="3"/>
      <c r="L306" s="3"/>
      <c r="M306" s="3"/>
      <c r="N306" s="3"/>
      <c r="P306" s="3"/>
      <c r="Q306" s="3"/>
      <c r="R306" s="3"/>
      <c r="S306" s="3"/>
      <c r="X306" s="3"/>
      <c r="Y306" s="3"/>
      <c r="Z306" s="3"/>
    </row>
    <row r="307" spans="3:26" x14ac:dyDescent="0.2">
      <c r="C307" s="16"/>
      <c r="D307" s="16"/>
      <c r="E307" s="16"/>
      <c r="F307" s="16"/>
      <c r="G307" s="16"/>
      <c r="H307" s="3"/>
      <c r="I307" s="3"/>
      <c r="J307" s="3"/>
      <c r="K307" s="3"/>
      <c r="L307" s="3"/>
      <c r="M307" s="3"/>
      <c r="N307" s="3"/>
      <c r="P307" s="3"/>
      <c r="Q307" s="3"/>
      <c r="R307" s="3"/>
      <c r="S307" s="3"/>
      <c r="X307" s="3"/>
      <c r="Y307" s="3"/>
      <c r="Z307" s="3"/>
    </row>
    <row r="308" spans="3:26" x14ac:dyDescent="0.2">
      <c r="C308" s="16"/>
      <c r="D308" s="16"/>
      <c r="E308" s="16"/>
      <c r="F308" s="16"/>
      <c r="G308" s="16"/>
      <c r="H308" s="3"/>
      <c r="I308" s="3"/>
      <c r="J308" s="3"/>
      <c r="K308" s="3"/>
      <c r="L308" s="3"/>
      <c r="M308" s="3"/>
      <c r="N308" s="3"/>
      <c r="P308" s="3"/>
      <c r="Q308" s="3"/>
      <c r="R308" s="3"/>
      <c r="S308" s="3"/>
      <c r="X308" s="3"/>
      <c r="Y308" s="3"/>
      <c r="Z308" s="3"/>
    </row>
    <row r="309" spans="3:26" x14ac:dyDescent="0.2">
      <c r="C309" s="16"/>
      <c r="D309" s="16"/>
      <c r="E309" s="16"/>
      <c r="F309" s="16"/>
      <c r="G309" s="16"/>
      <c r="H309" s="3"/>
      <c r="I309" s="3"/>
      <c r="J309" s="3"/>
      <c r="K309" s="3"/>
      <c r="L309" s="3"/>
      <c r="M309" s="3"/>
      <c r="N309" s="3"/>
      <c r="P309" s="3"/>
      <c r="Q309" s="3"/>
      <c r="R309" s="3"/>
      <c r="S309" s="3"/>
      <c r="X309" s="3"/>
      <c r="Y309" s="3"/>
      <c r="Z309" s="3"/>
    </row>
    <row r="310" spans="3:26" x14ac:dyDescent="0.2">
      <c r="C310" s="16"/>
      <c r="D310" s="16"/>
      <c r="E310" s="16"/>
      <c r="F310" s="16"/>
      <c r="G310" s="16"/>
      <c r="H310" s="3"/>
      <c r="I310" s="3"/>
      <c r="J310" s="3"/>
      <c r="K310" s="3"/>
      <c r="L310" s="3"/>
      <c r="M310" s="3"/>
      <c r="N310" s="3"/>
      <c r="P310" s="3"/>
      <c r="Q310" s="3"/>
      <c r="R310" s="3"/>
      <c r="S310" s="3"/>
      <c r="X310" s="3"/>
      <c r="Y310" s="3"/>
      <c r="Z310" s="3"/>
    </row>
    <row r="311" spans="3:26" x14ac:dyDescent="0.2">
      <c r="C311" s="16"/>
      <c r="D311" s="16"/>
      <c r="E311" s="16"/>
      <c r="F311" s="16"/>
      <c r="G311" s="16"/>
      <c r="H311" s="3"/>
      <c r="I311" s="3"/>
      <c r="J311" s="3"/>
      <c r="K311" s="3"/>
      <c r="L311" s="3"/>
      <c r="M311" s="3"/>
      <c r="N311" s="3"/>
      <c r="P311" s="3"/>
      <c r="Q311" s="3"/>
      <c r="R311" s="3"/>
      <c r="S311" s="3"/>
      <c r="X311" s="3"/>
      <c r="Y311" s="3"/>
      <c r="Z311" s="3"/>
    </row>
    <row r="312" spans="3:26" x14ac:dyDescent="0.2">
      <c r="C312" s="16"/>
      <c r="D312" s="16"/>
      <c r="E312" s="16"/>
      <c r="F312" s="16"/>
      <c r="G312" s="16"/>
      <c r="H312" s="3"/>
      <c r="I312" s="3"/>
      <c r="J312" s="3"/>
      <c r="K312" s="3"/>
      <c r="L312" s="3"/>
      <c r="M312" s="3"/>
      <c r="N312" s="3"/>
      <c r="P312" s="3"/>
      <c r="Q312" s="3"/>
      <c r="R312" s="3"/>
      <c r="S312" s="3"/>
      <c r="X312" s="3"/>
      <c r="Y312" s="3"/>
      <c r="Z312" s="3"/>
    </row>
    <row r="313" spans="3:26" x14ac:dyDescent="0.2">
      <c r="C313" s="16"/>
      <c r="D313" s="16"/>
      <c r="E313" s="16"/>
      <c r="F313" s="16"/>
      <c r="G313" s="16"/>
      <c r="H313" s="3"/>
      <c r="I313" s="3"/>
      <c r="J313" s="3"/>
      <c r="K313" s="3"/>
      <c r="L313" s="3"/>
      <c r="M313" s="3"/>
      <c r="N313" s="3"/>
      <c r="P313" s="3"/>
      <c r="Q313" s="3"/>
      <c r="R313" s="3"/>
      <c r="S313" s="3"/>
      <c r="X313" s="3"/>
      <c r="Y313" s="3"/>
      <c r="Z313" s="3"/>
    </row>
    <row r="314" spans="3:26" x14ac:dyDescent="0.2">
      <c r="C314" s="16"/>
      <c r="D314" s="16"/>
      <c r="E314" s="16"/>
      <c r="F314" s="16"/>
      <c r="G314" s="16"/>
      <c r="H314" s="3"/>
      <c r="I314" s="3"/>
      <c r="J314" s="3"/>
      <c r="K314" s="3"/>
      <c r="L314" s="3"/>
      <c r="M314" s="3"/>
      <c r="N314" s="3"/>
      <c r="P314" s="3"/>
      <c r="Q314" s="3"/>
      <c r="R314" s="3"/>
      <c r="S314" s="3"/>
      <c r="X314" s="3"/>
      <c r="Y314" s="3"/>
      <c r="Z314" s="3"/>
    </row>
    <row r="315" spans="3:26" x14ac:dyDescent="0.2">
      <c r="C315" s="16"/>
      <c r="D315" s="16"/>
      <c r="E315" s="16"/>
      <c r="F315" s="16"/>
      <c r="G315" s="16"/>
      <c r="H315" s="3"/>
      <c r="I315" s="3"/>
      <c r="J315" s="3"/>
      <c r="K315" s="3"/>
      <c r="L315" s="3"/>
      <c r="M315" s="3"/>
      <c r="N315" s="3"/>
      <c r="P315" s="3"/>
      <c r="Q315" s="3"/>
      <c r="R315" s="3"/>
      <c r="S315" s="3"/>
      <c r="X315" s="3"/>
      <c r="Y315" s="3"/>
      <c r="Z315" s="3"/>
    </row>
    <row r="316" spans="3:26" x14ac:dyDescent="0.2">
      <c r="C316" s="16"/>
      <c r="D316" s="16"/>
      <c r="E316" s="16"/>
      <c r="F316" s="16"/>
      <c r="G316" s="16"/>
      <c r="H316" s="3"/>
      <c r="I316" s="3"/>
      <c r="J316" s="3"/>
      <c r="K316" s="3"/>
      <c r="L316" s="3"/>
      <c r="M316" s="3"/>
      <c r="N316" s="3"/>
      <c r="P316" s="3"/>
      <c r="Q316" s="3"/>
      <c r="R316" s="3"/>
      <c r="S316" s="3"/>
      <c r="X316" s="3"/>
      <c r="Y316" s="3"/>
      <c r="Z316" s="3"/>
    </row>
    <row r="317" spans="3:26" x14ac:dyDescent="0.2">
      <c r="C317" s="16"/>
      <c r="D317" s="16"/>
      <c r="E317" s="16"/>
      <c r="F317" s="16"/>
      <c r="G317" s="16"/>
      <c r="H317" s="3"/>
      <c r="I317" s="3"/>
      <c r="J317" s="3"/>
      <c r="K317" s="3"/>
      <c r="L317" s="3"/>
      <c r="M317" s="3"/>
      <c r="N317" s="3"/>
      <c r="P317" s="3"/>
      <c r="Q317" s="3"/>
      <c r="R317" s="3"/>
      <c r="S317" s="3"/>
      <c r="X317" s="3"/>
      <c r="Y317" s="3"/>
      <c r="Z317" s="3"/>
    </row>
    <row r="318" spans="3:26" x14ac:dyDescent="0.2">
      <c r="C318" s="16"/>
      <c r="D318" s="16"/>
      <c r="E318" s="16"/>
      <c r="F318" s="16"/>
      <c r="G318" s="16"/>
      <c r="H318" s="3"/>
      <c r="I318" s="3"/>
      <c r="J318" s="3"/>
      <c r="K318" s="3"/>
      <c r="L318" s="3"/>
      <c r="M318" s="3"/>
      <c r="N318" s="3"/>
      <c r="P318" s="3"/>
      <c r="Q318" s="3"/>
      <c r="R318" s="3"/>
      <c r="S318" s="3"/>
      <c r="X318" s="3"/>
      <c r="Y318" s="3"/>
      <c r="Z318" s="3"/>
    </row>
    <row r="319" spans="3:26" x14ac:dyDescent="0.2">
      <c r="C319" s="16"/>
      <c r="D319" s="16"/>
      <c r="E319" s="16"/>
      <c r="F319" s="16"/>
      <c r="G319" s="16"/>
      <c r="H319" s="3"/>
      <c r="I319" s="3"/>
      <c r="J319" s="3"/>
      <c r="K319" s="3"/>
      <c r="L319" s="3"/>
      <c r="M319" s="3"/>
      <c r="N319" s="3"/>
      <c r="P319" s="3"/>
      <c r="Q319" s="3"/>
      <c r="R319" s="3"/>
      <c r="S319" s="3"/>
      <c r="X319" s="3"/>
      <c r="Y319" s="3"/>
      <c r="Z319" s="3"/>
    </row>
    <row r="320" spans="3:26" x14ac:dyDescent="0.2">
      <c r="C320" s="16"/>
      <c r="D320" s="16"/>
      <c r="E320" s="16"/>
      <c r="F320" s="16"/>
      <c r="G320" s="16"/>
      <c r="H320" s="3"/>
      <c r="I320" s="3"/>
      <c r="J320" s="3"/>
      <c r="K320" s="3"/>
      <c r="L320" s="3"/>
      <c r="M320" s="3"/>
      <c r="N320" s="3"/>
      <c r="P320" s="3"/>
      <c r="Q320" s="3"/>
      <c r="R320" s="3"/>
      <c r="S320" s="3"/>
      <c r="X320" s="3"/>
      <c r="Y320" s="3"/>
      <c r="Z320" s="3"/>
    </row>
    <row r="321" spans="3:26" x14ac:dyDescent="0.2">
      <c r="C321" s="16"/>
      <c r="D321" s="16"/>
      <c r="E321" s="16"/>
      <c r="F321" s="16"/>
      <c r="G321" s="16"/>
      <c r="H321" s="3"/>
      <c r="I321" s="3"/>
      <c r="J321" s="3"/>
      <c r="K321" s="3"/>
      <c r="L321" s="3"/>
      <c r="M321" s="3"/>
      <c r="N321" s="3"/>
      <c r="P321" s="3"/>
      <c r="Q321" s="3"/>
      <c r="R321" s="3"/>
      <c r="S321" s="3"/>
      <c r="X321" s="3"/>
      <c r="Y321" s="3"/>
      <c r="Z321" s="3"/>
    </row>
    <row r="322" spans="3:26" x14ac:dyDescent="0.2">
      <c r="C322" s="16"/>
      <c r="D322" s="16"/>
      <c r="E322" s="16"/>
      <c r="F322" s="16"/>
      <c r="G322" s="16"/>
      <c r="H322" s="3"/>
      <c r="I322" s="3"/>
      <c r="J322" s="3"/>
      <c r="K322" s="3"/>
      <c r="L322" s="3"/>
      <c r="M322" s="3"/>
      <c r="N322" s="3"/>
      <c r="P322" s="3"/>
      <c r="Q322" s="3"/>
      <c r="R322" s="3"/>
      <c r="S322" s="3"/>
      <c r="X322" s="3"/>
      <c r="Y322" s="3"/>
      <c r="Z322" s="3"/>
    </row>
    <row r="323" spans="3:26" x14ac:dyDescent="0.2">
      <c r="C323" s="16"/>
      <c r="D323" s="16"/>
      <c r="E323" s="16"/>
      <c r="F323" s="16"/>
      <c r="G323" s="16"/>
      <c r="H323" s="3"/>
      <c r="I323" s="3"/>
      <c r="J323" s="3"/>
      <c r="K323" s="3"/>
      <c r="L323" s="3"/>
      <c r="M323" s="3"/>
      <c r="N323" s="3"/>
      <c r="P323" s="3"/>
      <c r="Q323" s="3"/>
      <c r="R323" s="3"/>
      <c r="S323" s="3"/>
      <c r="X323" s="3"/>
      <c r="Y323" s="3"/>
      <c r="Z323" s="3"/>
    </row>
    <row r="324" spans="3:26" x14ac:dyDescent="0.2">
      <c r="C324" s="16"/>
      <c r="D324" s="16"/>
      <c r="E324" s="16"/>
      <c r="F324" s="16"/>
      <c r="G324" s="16"/>
      <c r="H324" s="3"/>
      <c r="I324" s="3"/>
      <c r="J324" s="3"/>
      <c r="K324" s="3"/>
      <c r="L324" s="3"/>
      <c r="M324" s="3"/>
      <c r="N324" s="3"/>
      <c r="P324" s="3"/>
      <c r="Q324" s="3"/>
      <c r="R324" s="3"/>
      <c r="S324" s="3"/>
      <c r="X324" s="3"/>
      <c r="Y324" s="3"/>
      <c r="Z324" s="3"/>
    </row>
    <row r="325" spans="3:26" x14ac:dyDescent="0.2">
      <c r="C325" s="16"/>
      <c r="D325" s="16"/>
      <c r="E325" s="16"/>
      <c r="F325" s="16"/>
      <c r="G325" s="16"/>
      <c r="H325" s="3"/>
      <c r="I325" s="3"/>
      <c r="J325" s="3"/>
      <c r="K325" s="3"/>
      <c r="L325" s="3"/>
      <c r="M325" s="3"/>
      <c r="N325" s="3"/>
      <c r="P325" s="3"/>
      <c r="Q325" s="3"/>
      <c r="R325" s="3"/>
      <c r="S325" s="3"/>
      <c r="X325" s="3"/>
      <c r="Y325" s="3"/>
      <c r="Z325" s="3"/>
    </row>
    <row r="326" spans="3:26" x14ac:dyDescent="0.2">
      <c r="C326" s="16"/>
      <c r="D326" s="16"/>
      <c r="E326" s="16"/>
      <c r="F326" s="16"/>
      <c r="G326" s="16"/>
      <c r="H326" s="3"/>
      <c r="I326" s="3"/>
      <c r="J326" s="3"/>
      <c r="K326" s="3"/>
      <c r="L326" s="3"/>
      <c r="M326" s="3"/>
      <c r="N326" s="3"/>
      <c r="P326" s="3"/>
      <c r="Q326" s="3"/>
      <c r="R326" s="3"/>
      <c r="S326" s="3"/>
      <c r="X326" s="3"/>
      <c r="Y326" s="3"/>
      <c r="Z326" s="3"/>
    </row>
    <row r="327" spans="3:26" x14ac:dyDescent="0.2">
      <c r="C327" s="16"/>
      <c r="D327" s="16"/>
      <c r="E327" s="16"/>
      <c r="F327" s="16"/>
      <c r="G327" s="16"/>
      <c r="H327" s="3"/>
      <c r="I327" s="3"/>
      <c r="J327" s="3"/>
      <c r="K327" s="3"/>
      <c r="L327" s="3"/>
      <c r="M327" s="3"/>
      <c r="N327" s="3"/>
      <c r="P327" s="3"/>
      <c r="Q327" s="3"/>
      <c r="R327" s="3"/>
      <c r="S327" s="3"/>
      <c r="X327" s="3"/>
      <c r="Y327" s="3"/>
      <c r="Z327" s="3"/>
    </row>
    <row r="328" spans="3:26" x14ac:dyDescent="0.2">
      <c r="C328" s="16"/>
      <c r="D328" s="16"/>
      <c r="E328" s="16"/>
      <c r="F328" s="16"/>
      <c r="G328" s="16"/>
      <c r="H328" s="3"/>
      <c r="I328" s="3"/>
      <c r="J328" s="3"/>
      <c r="K328" s="3"/>
      <c r="L328" s="3"/>
      <c r="M328" s="3"/>
      <c r="N328" s="3"/>
      <c r="P328" s="3"/>
      <c r="Q328" s="3"/>
      <c r="R328" s="3"/>
      <c r="S328" s="3"/>
      <c r="X328" s="3"/>
      <c r="Y328" s="3"/>
      <c r="Z328" s="3"/>
    </row>
    <row r="329" spans="3:26" x14ac:dyDescent="0.2">
      <c r="C329" s="16"/>
      <c r="D329" s="16"/>
      <c r="E329" s="16"/>
      <c r="F329" s="16"/>
      <c r="G329" s="16"/>
      <c r="H329" s="3"/>
      <c r="I329" s="3"/>
      <c r="J329" s="3"/>
      <c r="K329" s="3"/>
      <c r="L329" s="3"/>
      <c r="M329" s="3"/>
      <c r="N329" s="3"/>
      <c r="P329" s="3"/>
      <c r="Q329" s="3"/>
      <c r="R329" s="3"/>
      <c r="S329" s="3"/>
      <c r="X329" s="3"/>
      <c r="Y329" s="3"/>
      <c r="Z329" s="3"/>
    </row>
    <row r="330" spans="3:26" x14ac:dyDescent="0.2">
      <c r="C330" s="16"/>
      <c r="D330" s="16"/>
      <c r="E330" s="16"/>
      <c r="F330" s="16"/>
      <c r="G330" s="16"/>
      <c r="H330" s="3"/>
      <c r="I330" s="3"/>
      <c r="J330" s="3"/>
      <c r="K330" s="3"/>
      <c r="L330" s="3"/>
      <c r="M330" s="3"/>
      <c r="N330" s="3"/>
      <c r="P330" s="3"/>
      <c r="Q330" s="3"/>
      <c r="R330" s="3"/>
      <c r="S330" s="3"/>
      <c r="X330" s="3"/>
      <c r="Y330" s="3"/>
      <c r="Z330" s="3"/>
    </row>
    <row r="331" spans="3:26" x14ac:dyDescent="0.2">
      <c r="C331" s="16"/>
      <c r="D331" s="16"/>
      <c r="E331" s="16"/>
      <c r="F331" s="16"/>
      <c r="G331" s="16"/>
      <c r="H331" s="3"/>
      <c r="I331" s="3"/>
      <c r="J331" s="3"/>
      <c r="K331" s="3"/>
      <c r="L331" s="3"/>
      <c r="M331" s="3"/>
      <c r="N331" s="3"/>
      <c r="P331" s="3"/>
      <c r="Q331" s="3"/>
      <c r="R331" s="3"/>
      <c r="S331" s="3"/>
      <c r="X331" s="3"/>
      <c r="Y331" s="3"/>
      <c r="Z331" s="3"/>
    </row>
    <row r="332" spans="3:26" x14ac:dyDescent="0.2">
      <c r="C332" s="16"/>
      <c r="D332" s="16"/>
      <c r="E332" s="16"/>
      <c r="F332" s="16"/>
      <c r="G332" s="16"/>
      <c r="H332" s="3"/>
      <c r="I332" s="3"/>
      <c r="J332" s="3"/>
      <c r="K332" s="3"/>
      <c r="L332" s="3"/>
      <c r="M332" s="3"/>
      <c r="N332" s="3"/>
      <c r="P332" s="3"/>
      <c r="Q332" s="3"/>
      <c r="R332" s="3"/>
      <c r="S332" s="3"/>
      <c r="X332" s="3"/>
      <c r="Y332" s="3"/>
      <c r="Z332" s="3"/>
    </row>
    <row r="333" spans="3:26" x14ac:dyDescent="0.2">
      <c r="C333" s="16"/>
      <c r="D333" s="16"/>
      <c r="E333" s="16"/>
      <c r="F333" s="16"/>
      <c r="G333" s="16"/>
      <c r="H333" s="3"/>
      <c r="I333" s="3"/>
      <c r="J333" s="3"/>
      <c r="K333" s="3"/>
      <c r="L333" s="3"/>
      <c r="M333" s="3"/>
      <c r="N333" s="3"/>
      <c r="P333" s="3"/>
      <c r="Q333" s="3"/>
      <c r="R333" s="3"/>
      <c r="S333" s="3"/>
      <c r="X333" s="3"/>
      <c r="Y333" s="3"/>
      <c r="Z333" s="3"/>
    </row>
    <row r="334" spans="3:26" x14ac:dyDescent="0.2">
      <c r="C334" s="16"/>
      <c r="D334" s="16"/>
      <c r="E334" s="16"/>
      <c r="F334" s="16"/>
      <c r="G334" s="16"/>
      <c r="H334" s="3"/>
      <c r="I334" s="3"/>
      <c r="J334" s="3"/>
      <c r="K334" s="3"/>
      <c r="L334" s="3"/>
      <c r="M334" s="3"/>
      <c r="N334" s="3"/>
      <c r="P334" s="3"/>
      <c r="Q334" s="3"/>
      <c r="R334" s="3"/>
      <c r="S334" s="3"/>
      <c r="X334" s="3"/>
      <c r="Y334" s="3"/>
      <c r="Z334" s="3"/>
    </row>
    <row r="335" spans="3:26" x14ac:dyDescent="0.2">
      <c r="C335" s="16"/>
      <c r="D335" s="16"/>
      <c r="E335" s="16"/>
      <c r="F335" s="16"/>
      <c r="G335" s="16"/>
      <c r="H335" s="3"/>
      <c r="I335" s="3"/>
      <c r="J335" s="3"/>
      <c r="K335" s="3"/>
      <c r="L335" s="3"/>
      <c r="M335" s="3"/>
      <c r="N335" s="3"/>
      <c r="P335" s="3"/>
      <c r="Q335" s="3"/>
      <c r="R335" s="3"/>
      <c r="S335" s="3"/>
      <c r="X335" s="3"/>
      <c r="Y335" s="3"/>
      <c r="Z335" s="3"/>
    </row>
    <row r="336" spans="3:26" x14ac:dyDescent="0.2">
      <c r="C336" s="16"/>
      <c r="D336" s="16"/>
      <c r="E336" s="16"/>
      <c r="F336" s="16"/>
      <c r="G336" s="16"/>
      <c r="H336" s="3"/>
      <c r="I336" s="3"/>
      <c r="J336" s="3"/>
      <c r="K336" s="3"/>
      <c r="L336" s="3"/>
      <c r="M336" s="3"/>
      <c r="N336" s="3"/>
      <c r="P336" s="3"/>
      <c r="Q336" s="3"/>
      <c r="R336" s="3"/>
      <c r="S336" s="3"/>
      <c r="X336" s="3"/>
      <c r="Y336" s="3"/>
      <c r="Z336" s="3"/>
    </row>
    <row r="337" spans="3:26" x14ac:dyDescent="0.2">
      <c r="C337" s="16"/>
      <c r="D337" s="16"/>
      <c r="E337" s="16"/>
      <c r="F337" s="16"/>
      <c r="G337" s="16"/>
      <c r="H337" s="3"/>
      <c r="I337" s="3"/>
      <c r="J337" s="3"/>
      <c r="K337" s="3"/>
      <c r="L337" s="3"/>
      <c r="M337" s="3"/>
      <c r="N337" s="3"/>
      <c r="P337" s="3"/>
      <c r="Q337" s="3"/>
      <c r="R337" s="3"/>
      <c r="S337" s="3"/>
      <c r="X337" s="3"/>
      <c r="Y337" s="3"/>
      <c r="Z337" s="3"/>
    </row>
    <row r="338" spans="3:26" x14ac:dyDescent="0.2">
      <c r="C338" s="16"/>
      <c r="D338" s="16"/>
      <c r="E338" s="16"/>
      <c r="F338" s="16"/>
      <c r="G338" s="16"/>
      <c r="H338" s="3"/>
      <c r="I338" s="3"/>
      <c r="J338" s="3"/>
      <c r="K338" s="3"/>
      <c r="L338" s="3"/>
      <c r="M338" s="3"/>
      <c r="N338" s="3"/>
      <c r="P338" s="3"/>
      <c r="Q338" s="3"/>
      <c r="R338" s="3"/>
      <c r="S338" s="3"/>
      <c r="X338" s="3"/>
      <c r="Y338" s="3"/>
      <c r="Z338" s="3"/>
    </row>
    <row r="339" spans="3:26" x14ac:dyDescent="0.2">
      <c r="C339" s="16"/>
      <c r="D339" s="16"/>
      <c r="E339" s="16"/>
      <c r="F339" s="16"/>
      <c r="G339" s="16"/>
      <c r="H339" s="3"/>
      <c r="I339" s="3"/>
      <c r="J339" s="3"/>
      <c r="K339" s="3"/>
      <c r="L339" s="3"/>
      <c r="M339" s="3"/>
      <c r="N339" s="3"/>
      <c r="P339" s="3"/>
      <c r="Q339" s="3"/>
      <c r="R339" s="3"/>
      <c r="S339" s="3"/>
      <c r="X339" s="3"/>
      <c r="Y339" s="3"/>
      <c r="Z339" s="3"/>
    </row>
    <row r="340" spans="3:26" x14ac:dyDescent="0.2">
      <c r="C340" s="16"/>
      <c r="D340" s="16"/>
      <c r="E340" s="16"/>
      <c r="F340" s="16"/>
      <c r="G340" s="16"/>
      <c r="H340" s="3"/>
      <c r="I340" s="3"/>
      <c r="J340" s="3"/>
      <c r="K340" s="3"/>
      <c r="L340" s="3"/>
      <c r="M340" s="3"/>
      <c r="N340" s="3"/>
      <c r="P340" s="3"/>
      <c r="Q340" s="3"/>
      <c r="R340" s="3"/>
      <c r="S340" s="3"/>
      <c r="X340" s="3"/>
      <c r="Y340" s="3"/>
      <c r="Z340" s="3"/>
    </row>
    <row r="341" spans="3:26" x14ac:dyDescent="0.2">
      <c r="C341" s="16"/>
      <c r="D341" s="16"/>
      <c r="E341" s="16"/>
      <c r="F341" s="16"/>
      <c r="G341" s="16"/>
      <c r="H341" s="3"/>
      <c r="I341" s="3"/>
      <c r="J341" s="3"/>
      <c r="K341" s="3"/>
      <c r="L341" s="3"/>
      <c r="M341" s="3"/>
      <c r="N341" s="3"/>
      <c r="P341" s="3"/>
      <c r="Q341" s="3"/>
      <c r="R341" s="3"/>
      <c r="S341" s="3"/>
      <c r="X341" s="3"/>
      <c r="Y341" s="3"/>
      <c r="Z341" s="3"/>
    </row>
    <row r="342" spans="3:26" x14ac:dyDescent="0.2">
      <c r="C342" s="16"/>
      <c r="D342" s="16"/>
      <c r="E342" s="16"/>
      <c r="F342" s="16"/>
      <c r="G342" s="16"/>
      <c r="H342" s="3"/>
      <c r="I342" s="3"/>
      <c r="J342" s="3"/>
      <c r="K342" s="3"/>
      <c r="L342" s="3"/>
      <c r="M342" s="3"/>
      <c r="N342" s="3"/>
      <c r="P342" s="3"/>
      <c r="Q342" s="3"/>
      <c r="R342" s="3"/>
      <c r="S342" s="3"/>
      <c r="X342" s="3"/>
      <c r="Y342" s="3"/>
      <c r="Z342" s="3"/>
    </row>
    <row r="343" spans="3:26" x14ac:dyDescent="0.2">
      <c r="C343" s="16"/>
      <c r="D343" s="16"/>
      <c r="E343" s="16"/>
      <c r="F343" s="16"/>
      <c r="G343" s="16"/>
      <c r="H343" s="3"/>
      <c r="I343" s="3"/>
      <c r="J343" s="3"/>
      <c r="K343" s="3"/>
      <c r="L343" s="3"/>
      <c r="M343" s="3"/>
      <c r="N343" s="3"/>
      <c r="P343" s="3"/>
      <c r="Q343" s="3"/>
      <c r="R343" s="3"/>
      <c r="S343" s="3"/>
      <c r="X343" s="3"/>
      <c r="Y343" s="3"/>
      <c r="Z343" s="3"/>
    </row>
    <row r="344" spans="3:26" x14ac:dyDescent="0.2">
      <c r="C344" s="16"/>
      <c r="D344" s="16"/>
      <c r="E344" s="16"/>
      <c r="F344" s="16"/>
      <c r="G344" s="16"/>
      <c r="H344" s="3"/>
      <c r="I344" s="3"/>
      <c r="J344" s="3"/>
      <c r="K344" s="3"/>
      <c r="L344" s="3"/>
      <c r="M344" s="3"/>
      <c r="N344" s="3"/>
      <c r="P344" s="3"/>
      <c r="Q344" s="3"/>
      <c r="R344" s="3"/>
      <c r="S344" s="3"/>
      <c r="X344" s="3"/>
      <c r="Y344" s="3"/>
      <c r="Z344" s="3"/>
    </row>
    <row r="345" spans="3:26" x14ac:dyDescent="0.2">
      <c r="C345" s="16"/>
      <c r="D345" s="16"/>
      <c r="E345" s="16"/>
      <c r="F345" s="16"/>
      <c r="G345" s="16"/>
      <c r="H345" s="3"/>
      <c r="I345" s="3"/>
      <c r="J345" s="3"/>
      <c r="K345" s="3"/>
      <c r="L345" s="3"/>
      <c r="M345" s="3"/>
      <c r="N345" s="3"/>
      <c r="P345" s="3"/>
      <c r="Q345" s="3"/>
      <c r="R345" s="3"/>
      <c r="S345" s="3"/>
      <c r="X345" s="3"/>
      <c r="Y345" s="3"/>
      <c r="Z345" s="3"/>
    </row>
    <row r="346" spans="3:26" x14ac:dyDescent="0.2">
      <c r="C346" s="16"/>
      <c r="D346" s="16"/>
      <c r="E346" s="16"/>
      <c r="F346" s="16"/>
      <c r="G346" s="16"/>
      <c r="H346" s="3"/>
      <c r="I346" s="3"/>
      <c r="J346" s="3"/>
      <c r="K346" s="3"/>
      <c r="L346" s="3"/>
      <c r="M346" s="3"/>
      <c r="N346" s="3"/>
      <c r="P346" s="3"/>
      <c r="Q346" s="3"/>
      <c r="R346" s="3"/>
      <c r="S346" s="3"/>
      <c r="X346" s="3"/>
      <c r="Y346" s="3"/>
      <c r="Z346" s="3"/>
    </row>
    <row r="347" spans="3:26" x14ac:dyDescent="0.2">
      <c r="C347" s="16"/>
      <c r="D347" s="16"/>
      <c r="E347" s="16"/>
      <c r="F347" s="16"/>
      <c r="G347" s="16"/>
      <c r="H347" s="3"/>
      <c r="I347" s="3"/>
      <c r="J347" s="3"/>
      <c r="K347" s="3"/>
      <c r="L347" s="3"/>
      <c r="M347" s="3"/>
      <c r="N347" s="3"/>
      <c r="P347" s="3"/>
      <c r="Q347" s="3"/>
      <c r="R347" s="3"/>
      <c r="S347" s="3"/>
      <c r="X347" s="3"/>
      <c r="Y347" s="3"/>
      <c r="Z347" s="3"/>
    </row>
    <row r="348" spans="3:26" x14ac:dyDescent="0.2">
      <c r="C348" s="16"/>
      <c r="D348" s="16"/>
      <c r="E348" s="16"/>
      <c r="F348" s="16"/>
      <c r="G348" s="16"/>
      <c r="H348" s="3"/>
      <c r="I348" s="3"/>
      <c r="J348" s="3"/>
      <c r="K348" s="3"/>
      <c r="L348" s="3"/>
      <c r="M348" s="3"/>
      <c r="N348" s="3"/>
      <c r="P348" s="3"/>
      <c r="Q348" s="3"/>
      <c r="R348" s="3"/>
      <c r="S348" s="3"/>
      <c r="X348" s="3"/>
      <c r="Y348" s="3"/>
      <c r="Z348" s="3"/>
    </row>
    <row r="349" spans="3:26" x14ac:dyDescent="0.2">
      <c r="C349" s="16"/>
      <c r="D349" s="16"/>
      <c r="E349" s="16"/>
      <c r="F349" s="16"/>
      <c r="G349" s="16"/>
      <c r="H349" s="3"/>
      <c r="I349" s="3"/>
      <c r="J349" s="3"/>
      <c r="K349" s="3"/>
      <c r="L349" s="3"/>
      <c r="M349" s="3"/>
      <c r="N349" s="3"/>
      <c r="P349" s="3"/>
      <c r="Q349" s="3"/>
      <c r="R349" s="3"/>
      <c r="S349" s="3"/>
      <c r="X349" s="3"/>
      <c r="Y349" s="3"/>
      <c r="Z349" s="3"/>
    </row>
    <row r="350" spans="3:26" x14ac:dyDescent="0.2">
      <c r="C350" s="16"/>
      <c r="D350" s="16"/>
      <c r="E350" s="16"/>
      <c r="F350" s="16"/>
      <c r="G350" s="16"/>
      <c r="H350" s="3"/>
      <c r="I350" s="3"/>
      <c r="J350" s="3"/>
      <c r="K350" s="3"/>
      <c r="L350" s="3"/>
      <c r="M350" s="3"/>
      <c r="N350" s="3"/>
      <c r="P350" s="3"/>
      <c r="Q350" s="3"/>
      <c r="R350" s="3"/>
      <c r="S350" s="3"/>
      <c r="X350" s="3"/>
      <c r="Y350" s="3"/>
      <c r="Z350" s="3"/>
    </row>
    <row r="351" spans="3:26" x14ac:dyDescent="0.2">
      <c r="C351" s="16"/>
      <c r="D351" s="16"/>
      <c r="E351" s="16"/>
      <c r="F351" s="16"/>
      <c r="G351" s="16"/>
      <c r="H351" s="3"/>
      <c r="I351" s="3"/>
      <c r="J351" s="3"/>
      <c r="K351" s="3"/>
      <c r="L351" s="3"/>
      <c r="M351" s="3"/>
      <c r="N351" s="3"/>
      <c r="P351" s="3"/>
      <c r="Q351" s="3"/>
      <c r="R351" s="3"/>
      <c r="S351" s="3"/>
      <c r="X351" s="3"/>
      <c r="Y351" s="3"/>
      <c r="Z351" s="3"/>
    </row>
    <row r="352" spans="3:26" x14ac:dyDescent="0.2">
      <c r="C352" s="16"/>
      <c r="D352" s="16"/>
      <c r="E352" s="16"/>
      <c r="F352" s="16"/>
      <c r="G352" s="16"/>
      <c r="H352" s="3"/>
      <c r="I352" s="3"/>
      <c r="J352" s="3"/>
      <c r="K352" s="3"/>
      <c r="L352" s="3"/>
      <c r="M352" s="3"/>
      <c r="N352" s="3"/>
      <c r="P352" s="3"/>
      <c r="Q352" s="3"/>
      <c r="R352" s="3"/>
      <c r="S352" s="3"/>
      <c r="X352" s="3"/>
      <c r="Y352" s="3"/>
      <c r="Z352" s="3"/>
    </row>
    <row r="353" spans="3:26" x14ac:dyDescent="0.2">
      <c r="C353" s="16"/>
      <c r="D353" s="16"/>
      <c r="E353" s="16"/>
      <c r="F353" s="16"/>
      <c r="G353" s="16"/>
      <c r="H353" s="3"/>
      <c r="I353" s="3"/>
      <c r="J353" s="3"/>
      <c r="K353" s="3"/>
      <c r="L353" s="3"/>
      <c r="M353" s="3"/>
      <c r="N353" s="3"/>
      <c r="P353" s="3"/>
      <c r="Q353" s="3"/>
      <c r="R353" s="3"/>
      <c r="S353" s="3"/>
      <c r="X353" s="3"/>
      <c r="Y353" s="3"/>
      <c r="Z353" s="3"/>
    </row>
    <row r="354" spans="3:26" x14ac:dyDescent="0.2">
      <c r="C354" s="16"/>
      <c r="D354" s="16"/>
      <c r="E354" s="16"/>
      <c r="F354" s="16"/>
      <c r="G354" s="16"/>
      <c r="H354" s="3"/>
      <c r="I354" s="3"/>
      <c r="J354" s="3"/>
      <c r="K354" s="3"/>
      <c r="L354" s="3"/>
      <c r="M354" s="3"/>
      <c r="N354" s="3"/>
      <c r="P354" s="3"/>
      <c r="Q354" s="3"/>
      <c r="R354" s="3"/>
      <c r="S354" s="3"/>
      <c r="X354" s="3"/>
      <c r="Y354" s="3"/>
      <c r="Z354" s="3"/>
    </row>
    <row r="355" spans="3:26" x14ac:dyDescent="0.2">
      <c r="C355" s="16"/>
      <c r="D355" s="16"/>
      <c r="E355" s="16"/>
      <c r="F355" s="16"/>
      <c r="G355" s="16"/>
      <c r="H355" s="3"/>
      <c r="I355" s="3"/>
      <c r="J355" s="3"/>
      <c r="K355" s="3"/>
      <c r="L355" s="3"/>
      <c r="M355" s="3"/>
      <c r="N355" s="3"/>
      <c r="P355" s="3"/>
      <c r="Q355" s="3"/>
      <c r="R355" s="3"/>
      <c r="S355" s="3"/>
      <c r="X355" s="3"/>
      <c r="Y355" s="3"/>
      <c r="Z355" s="3"/>
    </row>
    <row r="356" spans="3:26" x14ac:dyDescent="0.2">
      <c r="C356" s="16"/>
      <c r="D356" s="16"/>
      <c r="E356" s="16"/>
      <c r="F356" s="16"/>
      <c r="G356" s="16"/>
      <c r="H356" s="3"/>
      <c r="I356" s="3"/>
      <c r="J356" s="3"/>
      <c r="K356" s="3"/>
      <c r="L356" s="3"/>
      <c r="M356" s="3"/>
      <c r="N356" s="3"/>
      <c r="P356" s="3"/>
      <c r="Q356" s="3"/>
      <c r="R356" s="3"/>
      <c r="S356" s="3"/>
      <c r="X356" s="3"/>
      <c r="Y356" s="3"/>
      <c r="Z356" s="3"/>
    </row>
    <row r="357" spans="3:26" x14ac:dyDescent="0.2">
      <c r="C357" s="16"/>
      <c r="D357" s="16"/>
      <c r="E357" s="16"/>
      <c r="F357" s="16"/>
      <c r="G357" s="16"/>
      <c r="H357" s="3"/>
      <c r="I357" s="3"/>
      <c r="J357" s="3"/>
      <c r="K357" s="3"/>
      <c r="L357" s="3"/>
      <c r="M357" s="3"/>
      <c r="N357" s="3"/>
      <c r="P357" s="3"/>
      <c r="Q357" s="3"/>
      <c r="R357" s="3"/>
      <c r="S357" s="3"/>
      <c r="X357" s="3"/>
      <c r="Y357" s="3"/>
      <c r="Z357" s="3"/>
    </row>
    <row r="358" spans="3:26" x14ac:dyDescent="0.2">
      <c r="C358" s="16"/>
      <c r="D358" s="16"/>
      <c r="E358" s="16"/>
      <c r="F358" s="16"/>
      <c r="G358" s="16"/>
      <c r="H358" s="3"/>
      <c r="I358" s="3"/>
      <c r="J358" s="3"/>
      <c r="K358" s="3"/>
      <c r="L358" s="3"/>
      <c r="M358" s="3"/>
      <c r="N358" s="3"/>
      <c r="P358" s="3"/>
      <c r="Q358" s="3"/>
      <c r="R358" s="3"/>
      <c r="S358" s="3"/>
      <c r="X358" s="3"/>
      <c r="Y358" s="3"/>
      <c r="Z358" s="3"/>
    </row>
    <row r="359" spans="3:26" x14ac:dyDescent="0.2">
      <c r="C359" s="16"/>
      <c r="D359" s="16"/>
      <c r="E359" s="16"/>
      <c r="F359" s="16"/>
      <c r="G359" s="16"/>
      <c r="H359" s="3"/>
      <c r="I359" s="3"/>
      <c r="J359" s="3"/>
      <c r="K359" s="3"/>
      <c r="L359" s="3"/>
      <c r="M359" s="3"/>
      <c r="N359" s="3"/>
      <c r="P359" s="3"/>
      <c r="Q359" s="3"/>
      <c r="R359" s="3"/>
      <c r="S359" s="3"/>
      <c r="X359" s="3"/>
      <c r="Y359" s="3"/>
      <c r="Z359" s="3"/>
    </row>
    <row r="360" spans="3:26" x14ac:dyDescent="0.2">
      <c r="C360" s="16"/>
      <c r="D360" s="16"/>
      <c r="E360" s="16"/>
      <c r="F360" s="16"/>
      <c r="G360" s="16"/>
      <c r="H360" s="3"/>
      <c r="I360" s="3"/>
      <c r="J360" s="3"/>
      <c r="K360" s="3"/>
      <c r="L360" s="3"/>
      <c r="M360" s="3"/>
      <c r="N360" s="3"/>
      <c r="P360" s="3"/>
      <c r="Q360" s="3"/>
      <c r="R360" s="3"/>
      <c r="S360" s="3"/>
      <c r="X360" s="3"/>
      <c r="Y360" s="3"/>
      <c r="Z360" s="3"/>
    </row>
    <row r="361" spans="3:26" x14ac:dyDescent="0.2">
      <c r="C361" s="16"/>
      <c r="D361" s="16"/>
      <c r="E361" s="16"/>
      <c r="F361" s="16"/>
      <c r="G361" s="16"/>
      <c r="H361" s="3"/>
      <c r="I361" s="3"/>
      <c r="J361" s="3"/>
      <c r="K361" s="3"/>
      <c r="L361" s="3"/>
      <c r="M361" s="3"/>
      <c r="N361" s="3"/>
      <c r="P361" s="3"/>
      <c r="Q361" s="3"/>
      <c r="R361" s="3"/>
      <c r="S361" s="3"/>
      <c r="X361" s="3"/>
      <c r="Y361" s="3"/>
      <c r="Z361" s="3"/>
    </row>
    <row r="362" spans="3:26" x14ac:dyDescent="0.2">
      <c r="C362" s="16"/>
      <c r="D362" s="16"/>
      <c r="E362" s="16"/>
      <c r="F362" s="16"/>
      <c r="G362" s="16"/>
      <c r="H362" s="3"/>
      <c r="I362" s="3"/>
      <c r="J362" s="3"/>
      <c r="K362" s="3"/>
      <c r="L362" s="3"/>
      <c r="M362" s="3"/>
      <c r="N362" s="3"/>
      <c r="P362" s="3"/>
      <c r="Q362" s="3"/>
      <c r="R362" s="3"/>
      <c r="S362" s="3"/>
      <c r="X362" s="3"/>
      <c r="Y362" s="3"/>
      <c r="Z362" s="3"/>
    </row>
    <row r="363" spans="3:26" x14ac:dyDescent="0.2">
      <c r="C363" s="16"/>
      <c r="D363" s="16"/>
      <c r="E363" s="16"/>
      <c r="F363" s="16"/>
      <c r="G363" s="16"/>
      <c r="H363" s="3"/>
      <c r="I363" s="3"/>
      <c r="J363" s="3"/>
      <c r="K363" s="3"/>
      <c r="L363" s="3"/>
      <c r="M363" s="3"/>
      <c r="N363" s="3"/>
      <c r="P363" s="3"/>
      <c r="Q363" s="3"/>
      <c r="R363" s="3"/>
      <c r="S363" s="3"/>
      <c r="X363" s="3"/>
      <c r="Y363" s="3"/>
      <c r="Z363" s="3"/>
    </row>
    <row r="364" spans="3:26" x14ac:dyDescent="0.2">
      <c r="C364" s="16"/>
      <c r="D364" s="16"/>
      <c r="E364" s="16"/>
      <c r="F364" s="16"/>
      <c r="G364" s="16"/>
      <c r="H364" s="3"/>
      <c r="I364" s="3"/>
      <c r="J364" s="3"/>
      <c r="K364" s="3"/>
      <c r="L364" s="3"/>
      <c r="M364" s="3"/>
      <c r="N364" s="3"/>
      <c r="P364" s="3"/>
      <c r="Q364" s="3"/>
      <c r="R364" s="3"/>
      <c r="S364" s="3"/>
      <c r="X364" s="3"/>
      <c r="Y364" s="3"/>
      <c r="Z364" s="3"/>
    </row>
    <row r="365" spans="3:26" x14ac:dyDescent="0.2">
      <c r="C365" s="16"/>
      <c r="D365" s="16"/>
      <c r="E365" s="16"/>
      <c r="F365" s="16"/>
      <c r="G365" s="16"/>
      <c r="H365" s="3"/>
      <c r="I365" s="3"/>
      <c r="J365" s="3"/>
      <c r="K365" s="3"/>
      <c r="L365" s="3"/>
      <c r="M365" s="3"/>
      <c r="N365" s="3"/>
      <c r="P365" s="3"/>
      <c r="Q365" s="3"/>
      <c r="R365" s="3"/>
      <c r="S365" s="3"/>
      <c r="X365" s="3"/>
      <c r="Y365" s="3"/>
      <c r="Z365" s="3"/>
    </row>
    <row r="366" spans="3:26" x14ac:dyDescent="0.2">
      <c r="C366" s="16"/>
      <c r="D366" s="16"/>
      <c r="E366" s="16"/>
      <c r="F366" s="16"/>
      <c r="G366" s="16"/>
      <c r="H366" s="3"/>
      <c r="I366" s="3"/>
      <c r="J366" s="3"/>
      <c r="K366" s="3"/>
      <c r="L366" s="3"/>
      <c r="M366" s="3"/>
      <c r="N366" s="3"/>
      <c r="P366" s="3"/>
      <c r="Q366" s="3"/>
      <c r="R366" s="3"/>
      <c r="S366" s="3"/>
      <c r="X366" s="3"/>
      <c r="Y366" s="3"/>
      <c r="Z366" s="3"/>
    </row>
    <row r="367" spans="3:26" x14ac:dyDescent="0.2">
      <c r="C367" s="16"/>
      <c r="D367" s="16"/>
      <c r="E367" s="16"/>
      <c r="F367" s="16"/>
      <c r="G367" s="16"/>
      <c r="H367" s="3"/>
      <c r="I367" s="3"/>
      <c r="J367" s="3"/>
      <c r="K367" s="3"/>
      <c r="L367" s="3"/>
      <c r="M367" s="3"/>
      <c r="N367" s="3"/>
      <c r="P367" s="3"/>
      <c r="Q367" s="3"/>
      <c r="R367" s="3"/>
      <c r="S367" s="3"/>
      <c r="X367" s="3"/>
      <c r="Y367" s="3"/>
      <c r="Z367" s="3"/>
    </row>
    <row r="368" spans="3:26" x14ac:dyDescent="0.2">
      <c r="C368" s="16"/>
      <c r="D368" s="16"/>
      <c r="E368" s="16"/>
      <c r="F368" s="16"/>
      <c r="G368" s="16"/>
      <c r="H368" s="3"/>
      <c r="I368" s="3"/>
      <c r="J368" s="3"/>
      <c r="K368" s="3"/>
      <c r="L368" s="3"/>
      <c r="M368" s="3"/>
      <c r="N368" s="3"/>
      <c r="P368" s="3"/>
      <c r="Q368" s="3"/>
      <c r="R368" s="3"/>
      <c r="S368" s="3"/>
      <c r="X368" s="3"/>
      <c r="Y368" s="3"/>
      <c r="Z368" s="3"/>
    </row>
    <row r="369" spans="3:26" x14ac:dyDescent="0.2">
      <c r="C369" s="16"/>
      <c r="D369" s="16"/>
      <c r="E369" s="16"/>
      <c r="F369" s="16"/>
      <c r="G369" s="16"/>
      <c r="H369" s="3"/>
      <c r="I369" s="3"/>
      <c r="J369" s="3"/>
      <c r="K369" s="3"/>
      <c r="L369" s="3"/>
      <c r="M369" s="3"/>
      <c r="N369" s="3"/>
      <c r="P369" s="3"/>
      <c r="Q369" s="3"/>
      <c r="R369" s="3"/>
      <c r="S369" s="3"/>
      <c r="X369" s="3"/>
      <c r="Y369" s="3"/>
      <c r="Z369" s="3"/>
    </row>
    <row r="370" spans="3:26" x14ac:dyDescent="0.2">
      <c r="C370" s="16"/>
      <c r="D370" s="16"/>
      <c r="E370" s="16"/>
      <c r="F370" s="16"/>
      <c r="G370" s="16"/>
      <c r="H370" s="3"/>
      <c r="I370" s="3"/>
      <c r="J370" s="3"/>
      <c r="K370" s="3"/>
      <c r="L370" s="3"/>
      <c r="M370" s="3"/>
      <c r="N370" s="3"/>
      <c r="P370" s="3"/>
      <c r="Q370" s="3"/>
      <c r="R370" s="3"/>
      <c r="S370" s="3"/>
      <c r="X370" s="3"/>
      <c r="Y370" s="3"/>
      <c r="Z370" s="3"/>
    </row>
    <row r="371" spans="3:26" x14ac:dyDescent="0.2">
      <c r="C371" s="16"/>
      <c r="D371" s="16"/>
      <c r="E371" s="16"/>
      <c r="F371" s="16"/>
      <c r="G371" s="16"/>
      <c r="H371" s="3"/>
      <c r="I371" s="3"/>
      <c r="J371" s="3"/>
      <c r="K371" s="3"/>
      <c r="L371" s="3"/>
      <c r="M371" s="3"/>
      <c r="N371" s="3"/>
      <c r="P371" s="3"/>
      <c r="Q371" s="3"/>
      <c r="R371" s="3"/>
      <c r="S371" s="3"/>
      <c r="X371" s="3"/>
      <c r="Y371" s="3"/>
      <c r="Z371" s="3"/>
    </row>
    <row r="372" spans="3:26" x14ac:dyDescent="0.2">
      <c r="C372" s="16"/>
      <c r="D372" s="16"/>
      <c r="E372" s="16"/>
      <c r="F372" s="16"/>
      <c r="G372" s="16"/>
      <c r="H372" s="3"/>
      <c r="I372" s="3"/>
      <c r="J372" s="3"/>
      <c r="K372" s="3"/>
      <c r="L372" s="3"/>
      <c r="M372" s="3"/>
      <c r="N372" s="3"/>
      <c r="P372" s="3"/>
      <c r="Q372" s="3"/>
      <c r="R372" s="3"/>
      <c r="S372" s="3"/>
      <c r="X372" s="3"/>
      <c r="Y372" s="3"/>
      <c r="Z372" s="3"/>
    </row>
    <row r="373" spans="3:26" x14ac:dyDescent="0.2">
      <c r="C373" s="16"/>
      <c r="D373" s="16"/>
      <c r="E373" s="16"/>
      <c r="F373" s="16"/>
      <c r="G373" s="16"/>
      <c r="H373" s="3"/>
      <c r="I373" s="3"/>
      <c r="J373" s="3"/>
      <c r="K373" s="3"/>
      <c r="L373" s="3"/>
      <c r="M373" s="3"/>
      <c r="N373" s="3"/>
      <c r="P373" s="3"/>
      <c r="Q373" s="3"/>
      <c r="R373" s="3"/>
      <c r="S373" s="3"/>
      <c r="X373" s="3"/>
      <c r="Y373" s="3"/>
      <c r="Z373" s="3"/>
    </row>
    <row r="374" spans="3:26" x14ac:dyDescent="0.2">
      <c r="C374" s="16"/>
      <c r="D374" s="16"/>
      <c r="E374" s="16"/>
      <c r="F374" s="16"/>
      <c r="G374" s="16"/>
      <c r="H374" s="3"/>
      <c r="I374" s="3"/>
      <c r="J374" s="3"/>
      <c r="K374" s="3"/>
      <c r="L374" s="3"/>
      <c r="M374" s="3"/>
      <c r="N374" s="3"/>
      <c r="P374" s="3"/>
      <c r="Q374" s="3"/>
      <c r="R374" s="3"/>
      <c r="S374" s="3"/>
      <c r="X374" s="3"/>
      <c r="Y374" s="3"/>
      <c r="Z374" s="3"/>
    </row>
    <row r="375" spans="3:26" x14ac:dyDescent="0.2">
      <c r="C375" s="16"/>
      <c r="D375" s="16"/>
      <c r="E375" s="16"/>
      <c r="F375" s="16"/>
      <c r="G375" s="16"/>
      <c r="H375" s="3"/>
      <c r="I375" s="3"/>
      <c r="J375" s="3"/>
      <c r="K375" s="3"/>
      <c r="L375" s="3"/>
      <c r="M375" s="3"/>
      <c r="N375" s="3"/>
      <c r="P375" s="3"/>
      <c r="Q375" s="3"/>
      <c r="R375" s="3"/>
      <c r="S375" s="3"/>
      <c r="X375" s="3"/>
      <c r="Y375" s="3"/>
      <c r="Z375" s="3"/>
    </row>
    <row r="376" spans="3:26" x14ac:dyDescent="0.2">
      <c r="C376" s="16"/>
      <c r="D376" s="16"/>
      <c r="E376" s="16"/>
      <c r="F376" s="16"/>
      <c r="G376" s="16"/>
      <c r="H376" s="3"/>
      <c r="I376" s="3"/>
      <c r="J376" s="3"/>
      <c r="K376" s="3"/>
      <c r="L376" s="3"/>
      <c r="M376" s="3"/>
      <c r="N376" s="3"/>
      <c r="P376" s="3"/>
      <c r="Q376" s="3"/>
      <c r="R376" s="3"/>
      <c r="S376" s="3"/>
      <c r="X376" s="3"/>
      <c r="Y376" s="3"/>
      <c r="Z376" s="3"/>
    </row>
    <row r="377" spans="3:26" x14ac:dyDescent="0.2">
      <c r="C377" s="16"/>
      <c r="D377" s="16"/>
      <c r="E377" s="16"/>
      <c r="F377" s="16"/>
      <c r="G377" s="16"/>
      <c r="H377" s="3"/>
      <c r="I377" s="3"/>
      <c r="J377" s="3"/>
      <c r="K377" s="3"/>
      <c r="L377" s="3"/>
      <c r="M377" s="3"/>
      <c r="N377" s="3"/>
      <c r="P377" s="3"/>
      <c r="Q377" s="3"/>
      <c r="R377" s="3"/>
      <c r="S377" s="3"/>
      <c r="X377" s="3"/>
      <c r="Y377" s="3"/>
      <c r="Z377" s="3"/>
    </row>
    <row r="378" spans="3:26" x14ac:dyDescent="0.2">
      <c r="C378" s="16"/>
      <c r="D378" s="16"/>
      <c r="E378" s="16"/>
      <c r="F378" s="16"/>
      <c r="G378" s="16"/>
      <c r="H378" s="3"/>
      <c r="I378" s="3"/>
      <c r="J378" s="3"/>
      <c r="K378" s="3"/>
      <c r="L378" s="3"/>
      <c r="M378" s="3"/>
      <c r="N378" s="3"/>
      <c r="P378" s="3"/>
      <c r="Q378" s="3"/>
      <c r="R378" s="3"/>
      <c r="S378" s="3"/>
      <c r="X378" s="3"/>
      <c r="Y378" s="3"/>
      <c r="Z378" s="3"/>
    </row>
    <row r="379" spans="3:26" x14ac:dyDescent="0.2">
      <c r="C379" s="16"/>
      <c r="D379" s="16"/>
      <c r="E379" s="16"/>
      <c r="F379" s="16"/>
      <c r="G379" s="16"/>
      <c r="H379" s="3"/>
      <c r="I379" s="3"/>
      <c r="J379" s="3"/>
      <c r="K379" s="3"/>
      <c r="L379" s="3"/>
      <c r="M379" s="3"/>
      <c r="N379" s="3"/>
      <c r="P379" s="3"/>
      <c r="Q379" s="3"/>
      <c r="R379" s="3"/>
      <c r="S379" s="3"/>
      <c r="X379" s="3"/>
      <c r="Y379" s="3"/>
      <c r="Z379" s="3"/>
    </row>
    <row r="380" spans="3:26" x14ac:dyDescent="0.2">
      <c r="C380" s="16"/>
      <c r="D380" s="16"/>
      <c r="E380" s="16"/>
      <c r="F380" s="16"/>
      <c r="G380" s="16"/>
      <c r="H380" s="3"/>
      <c r="I380" s="3"/>
      <c r="J380" s="3"/>
      <c r="K380" s="3"/>
      <c r="L380" s="3"/>
      <c r="M380" s="3"/>
      <c r="N380" s="3"/>
      <c r="P380" s="3"/>
      <c r="Q380" s="3"/>
      <c r="R380" s="3"/>
      <c r="S380" s="3"/>
      <c r="X380" s="3"/>
      <c r="Y380" s="3"/>
      <c r="Z380" s="3"/>
    </row>
    <row r="381" spans="3:26" x14ac:dyDescent="0.2">
      <c r="C381" s="16"/>
      <c r="D381" s="16"/>
      <c r="E381" s="16"/>
      <c r="F381" s="16"/>
      <c r="G381" s="16"/>
      <c r="H381" s="3"/>
      <c r="I381" s="3"/>
      <c r="J381" s="3"/>
      <c r="K381" s="3"/>
      <c r="L381" s="3"/>
      <c r="M381" s="3"/>
      <c r="N381" s="3"/>
      <c r="P381" s="3"/>
      <c r="Q381" s="3"/>
      <c r="R381" s="3"/>
      <c r="S381" s="3"/>
      <c r="X381" s="3"/>
      <c r="Y381" s="3"/>
      <c r="Z381" s="3"/>
    </row>
    <row r="382" spans="3:26" x14ac:dyDescent="0.2">
      <c r="C382" s="16"/>
      <c r="D382" s="16"/>
      <c r="E382" s="16"/>
      <c r="F382" s="16"/>
      <c r="G382" s="16"/>
      <c r="H382" s="3"/>
      <c r="I382" s="3"/>
      <c r="J382" s="3"/>
      <c r="K382" s="3"/>
      <c r="L382" s="3"/>
      <c r="M382" s="3"/>
      <c r="N382" s="3"/>
      <c r="P382" s="3"/>
      <c r="Q382" s="3"/>
      <c r="R382" s="3"/>
      <c r="S382" s="3"/>
      <c r="X382" s="3"/>
      <c r="Y382" s="3"/>
      <c r="Z382" s="3"/>
    </row>
    <row r="383" spans="3:26" x14ac:dyDescent="0.2">
      <c r="C383" s="16"/>
      <c r="D383" s="16"/>
      <c r="E383" s="16"/>
      <c r="F383" s="16"/>
      <c r="G383" s="16"/>
      <c r="H383" s="3"/>
      <c r="I383" s="3"/>
      <c r="J383" s="3"/>
      <c r="K383" s="3"/>
      <c r="L383" s="3"/>
      <c r="M383" s="3"/>
      <c r="N383" s="3"/>
      <c r="P383" s="3"/>
      <c r="Q383" s="3"/>
      <c r="R383" s="3"/>
      <c r="S383" s="3"/>
      <c r="X383" s="3"/>
      <c r="Y383" s="3"/>
      <c r="Z383" s="3"/>
    </row>
    <row r="384" spans="3:26" x14ac:dyDescent="0.2">
      <c r="C384" s="16"/>
      <c r="D384" s="16"/>
      <c r="E384" s="16"/>
      <c r="F384" s="16"/>
      <c r="G384" s="16"/>
      <c r="H384" s="3"/>
      <c r="I384" s="3"/>
      <c r="J384" s="3"/>
      <c r="K384" s="3"/>
      <c r="L384" s="3"/>
      <c r="M384" s="3"/>
      <c r="N384" s="3"/>
      <c r="P384" s="3"/>
      <c r="Q384" s="3"/>
      <c r="R384" s="3"/>
      <c r="S384" s="3"/>
      <c r="X384" s="3"/>
      <c r="Y384" s="3"/>
      <c r="Z384" s="3"/>
    </row>
    <row r="385" spans="3:26" x14ac:dyDescent="0.2">
      <c r="C385" s="16"/>
      <c r="D385" s="16"/>
      <c r="E385" s="16"/>
      <c r="F385" s="16"/>
      <c r="G385" s="16"/>
      <c r="H385" s="3"/>
      <c r="I385" s="3"/>
      <c r="J385" s="3"/>
      <c r="K385" s="3"/>
      <c r="L385" s="3"/>
      <c r="M385" s="3"/>
      <c r="N385" s="3"/>
      <c r="P385" s="3"/>
      <c r="Q385" s="3"/>
      <c r="R385" s="3"/>
      <c r="S385" s="3"/>
      <c r="X385" s="3"/>
      <c r="Y385" s="3"/>
      <c r="Z385" s="3"/>
    </row>
    <row r="386" spans="3:26" x14ac:dyDescent="0.2">
      <c r="C386" s="16"/>
      <c r="D386" s="16"/>
      <c r="E386" s="16"/>
      <c r="F386" s="16"/>
      <c r="G386" s="16"/>
      <c r="H386" s="3"/>
      <c r="I386" s="3"/>
      <c r="J386" s="3"/>
      <c r="K386" s="3"/>
      <c r="L386" s="3"/>
      <c r="M386" s="3"/>
      <c r="N386" s="3"/>
      <c r="P386" s="3"/>
      <c r="Q386" s="3"/>
      <c r="R386" s="3"/>
      <c r="S386" s="3"/>
      <c r="X386" s="3"/>
      <c r="Y386" s="3"/>
      <c r="Z386" s="3"/>
    </row>
    <row r="387" spans="3:26" x14ac:dyDescent="0.2">
      <c r="C387" s="16"/>
      <c r="D387" s="16"/>
      <c r="E387" s="16"/>
      <c r="F387" s="16"/>
      <c r="G387" s="16"/>
      <c r="H387" s="3"/>
      <c r="I387" s="3"/>
      <c r="J387" s="3"/>
      <c r="K387" s="3"/>
      <c r="L387" s="3"/>
      <c r="M387" s="3"/>
      <c r="N387" s="3"/>
      <c r="P387" s="3"/>
      <c r="Q387" s="3"/>
      <c r="R387" s="3"/>
      <c r="S387" s="3"/>
      <c r="X387" s="3"/>
      <c r="Y387" s="3"/>
      <c r="Z387" s="3"/>
    </row>
    <row r="388" spans="3:26" x14ac:dyDescent="0.2">
      <c r="C388" s="16"/>
      <c r="D388" s="16"/>
      <c r="E388" s="16"/>
      <c r="F388" s="16"/>
      <c r="G388" s="16"/>
      <c r="H388" s="3"/>
      <c r="I388" s="3"/>
      <c r="J388" s="3"/>
      <c r="K388" s="3"/>
      <c r="L388" s="3"/>
      <c r="M388" s="3"/>
      <c r="N388" s="3"/>
      <c r="P388" s="3"/>
      <c r="Q388" s="3"/>
      <c r="R388" s="3"/>
      <c r="S388" s="3"/>
      <c r="X388" s="3"/>
      <c r="Y388" s="3"/>
      <c r="Z388" s="3"/>
    </row>
    <row r="389" spans="3:26" x14ac:dyDescent="0.2">
      <c r="C389" s="16"/>
      <c r="D389" s="16"/>
      <c r="E389" s="16"/>
      <c r="F389" s="16"/>
      <c r="G389" s="16"/>
      <c r="H389" s="3"/>
      <c r="I389" s="3"/>
      <c r="J389" s="3"/>
      <c r="K389" s="3"/>
      <c r="L389" s="3"/>
      <c r="M389" s="3"/>
      <c r="N389" s="3"/>
      <c r="P389" s="3"/>
      <c r="Q389" s="3"/>
      <c r="R389" s="3"/>
      <c r="S389" s="3"/>
      <c r="X389" s="3"/>
      <c r="Y389" s="3"/>
      <c r="Z389" s="3"/>
    </row>
    <row r="390" spans="3:26" x14ac:dyDescent="0.2">
      <c r="C390" s="16"/>
      <c r="D390" s="16"/>
      <c r="E390" s="16"/>
      <c r="F390" s="16"/>
      <c r="G390" s="16"/>
      <c r="H390" s="3"/>
      <c r="I390" s="3"/>
      <c r="J390" s="3"/>
      <c r="K390" s="3"/>
      <c r="L390" s="3"/>
      <c r="M390" s="3"/>
      <c r="N390" s="3"/>
      <c r="P390" s="3"/>
      <c r="Q390" s="3"/>
      <c r="R390" s="3"/>
      <c r="S390" s="3"/>
      <c r="X390" s="3"/>
      <c r="Y390" s="3"/>
      <c r="Z390" s="3"/>
    </row>
    <row r="391" spans="3:26" x14ac:dyDescent="0.2">
      <c r="C391" s="16"/>
      <c r="D391" s="16"/>
      <c r="E391" s="16"/>
      <c r="F391" s="16"/>
      <c r="G391" s="16"/>
      <c r="H391" s="3"/>
      <c r="I391" s="3"/>
      <c r="J391" s="3"/>
      <c r="K391" s="3"/>
      <c r="L391" s="3"/>
      <c r="M391" s="3"/>
      <c r="N391" s="3"/>
      <c r="P391" s="3"/>
      <c r="Q391" s="3"/>
      <c r="R391" s="3"/>
      <c r="S391" s="3"/>
      <c r="X391" s="3"/>
      <c r="Y391" s="3"/>
      <c r="Z391" s="3"/>
    </row>
    <row r="392" spans="3:26" x14ac:dyDescent="0.2">
      <c r="C392" s="16"/>
      <c r="D392" s="16"/>
      <c r="E392" s="16"/>
      <c r="F392" s="16"/>
      <c r="G392" s="16"/>
      <c r="H392" s="3"/>
      <c r="I392" s="3"/>
      <c r="J392" s="3"/>
      <c r="K392" s="3"/>
      <c r="L392" s="3"/>
      <c r="M392" s="3"/>
      <c r="N392" s="3"/>
      <c r="P392" s="3"/>
      <c r="Q392" s="3"/>
      <c r="R392" s="3"/>
      <c r="S392" s="3"/>
      <c r="X392" s="3"/>
      <c r="Y392" s="3"/>
      <c r="Z392" s="3"/>
    </row>
    <row r="393" spans="3:26" x14ac:dyDescent="0.2">
      <c r="C393" s="16"/>
      <c r="D393" s="16"/>
      <c r="E393" s="16"/>
      <c r="F393" s="16"/>
      <c r="G393" s="16"/>
      <c r="H393" s="3"/>
      <c r="I393" s="3"/>
      <c r="J393" s="3"/>
      <c r="K393" s="3"/>
      <c r="L393" s="3"/>
      <c r="M393" s="3"/>
      <c r="N393" s="3"/>
      <c r="P393" s="3"/>
      <c r="Q393" s="3"/>
      <c r="R393" s="3"/>
      <c r="S393" s="3"/>
      <c r="X393" s="3"/>
      <c r="Y393" s="3"/>
      <c r="Z393" s="3"/>
    </row>
    <row r="394" spans="3:26" x14ac:dyDescent="0.2">
      <c r="C394" s="16"/>
      <c r="D394" s="16"/>
      <c r="E394" s="16"/>
      <c r="F394" s="16"/>
      <c r="G394" s="16"/>
      <c r="H394" s="3"/>
      <c r="I394" s="3"/>
      <c r="J394" s="3"/>
      <c r="K394" s="3"/>
      <c r="L394" s="3"/>
      <c r="M394" s="3"/>
      <c r="N394" s="3"/>
      <c r="P394" s="3"/>
      <c r="Q394" s="3"/>
      <c r="R394" s="3"/>
      <c r="S394" s="3"/>
      <c r="X394" s="3"/>
      <c r="Y394" s="3"/>
      <c r="Z394" s="3"/>
    </row>
    <row r="395" spans="3:26" x14ac:dyDescent="0.2">
      <c r="C395" s="16"/>
      <c r="D395" s="16"/>
      <c r="E395" s="16"/>
      <c r="F395" s="16"/>
      <c r="G395" s="16"/>
      <c r="H395" s="3"/>
      <c r="I395" s="3"/>
      <c r="J395" s="3"/>
      <c r="K395" s="3"/>
      <c r="L395" s="3"/>
      <c r="M395" s="3"/>
      <c r="N395" s="3"/>
      <c r="P395" s="3"/>
      <c r="Q395" s="3"/>
      <c r="R395" s="3"/>
      <c r="S395" s="3"/>
      <c r="X395" s="3"/>
      <c r="Y395" s="3"/>
      <c r="Z395" s="3"/>
    </row>
    <row r="396" spans="3:26" x14ac:dyDescent="0.2">
      <c r="C396" s="16"/>
      <c r="D396" s="16"/>
      <c r="E396" s="16"/>
      <c r="F396" s="16"/>
      <c r="G396" s="16"/>
      <c r="H396" s="3"/>
      <c r="I396" s="3"/>
      <c r="J396" s="3"/>
      <c r="K396" s="3"/>
      <c r="L396" s="3"/>
      <c r="M396" s="3"/>
      <c r="N396" s="3"/>
      <c r="P396" s="3"/>
      <c r="Q396" s="3"/>
      <c r="R396" s="3"/>
      <c r="S396" s="3"/>
      <c r="X396" s="3"/>
      <c r="Y396" s="3"/>
      <c r="Z396" s="3"/>
    </row>
    <row r="397" spans="3:26" x14ac:dyDescent="0.2">
      <c r="C397" s="16"/>
      <c r="D397" s="16"/>
      <c r="E397" s="16"/>
      <c r="F397" s="16"/>
      <c r="G397" s="16"/>
      <c r="H397" s="3"/>
      <c r="I397" s="3"/>
      <c r="J397" s="3"/>
      <c r="K397" s="3"/>
      <c r="L397" s="3"/>
      <c r="M397" s="3"/>
      <c r="N397" s="3"/>
      <c r="P397" s="3"/>
      <c r="Q397" s="3"/>
      <c r="R397" s="3"/>
      <c r="S397" s="3"/>
      <c r="X397" s="3"/>
      <c r="Y397" s="3"/>
      <c r="Z397" s="3"/>
    </row>
    <row r="398" spans="3:26" x14ac:dyDescent="0.2">
      <c r="C398" s="16"/>
      <c r="D398" s="16"/>
      <c r="E398" s="16"/>
      <c r="F398" s="16"/>
      <c r="G398" s="16"/>
      <c r="H398" s="3"/>
      <c r="I398" s="3"/>
      <c r="J398" s="3"/>
      <c r="K398" s="3"/>
      <c r="L398" s="3"/>
      <c r="M398" s="3"/>
      <c r="N398" s="3"/>
      <c r="P398" s="3"/>
      <c r="Q398" s="3"/>
      <c r="R398" s="3"/>
      <c r="S398" s="3"/>
      <c r="X398" s="3"/>
      <c r="Y398" s="3"/>
      <c r="Z398" s="3"/>
    </row>
    <row r="399" spans="3:26" x14ac:dyDescent="0.2">
      <c r="C399" s="16"/>
      <c r="D399" s="16"/>
      <c r="E399" s="16"/>
      <c r="F399" s="16"/>
      <c r="G399" s="16"/>
      <c r="H399" s="3"/>
      <c r="I399" s="3"/>
      <c r="J399" s="3"/>
      <c r="K399" s="3"/>
      <c r="L399" s="3"/>
      <c r="M399" s="3"/>
      <c r="N399" s="3"/>
      <c r="P399" s="3"/>
      <c r="Q399" s="3"/>
      <c r="R399" s="3"/>
      <c r="S399" s="3"/>
      <c r="X399" s="3"/>
      <c r="Y399" s="3"/>
      <c r="Z399" s="3"/>
    </row>
    <row r="400" spans="3:26" x14ac:dyDescent="0.2">
      <c r="C400" s="16"/>
      <c r="D400" s="16"/>
      <c r="E400" s="16"/>
      <c r="F400" s="16"/>
      <c r="G400" s="16"/>
      <c r="H400" s="3"/>
      <c r="I400" s="3"/>
      <c r="J400" s="3"/>
      <c r="K400" s="3"/>
      <c r="L400" s="3"/>
      <c r="M400" s="3"/>
      <c r="N400" s="3"/>
      <c r="P400" s="3"/>
      <c r="Q400" s="3"/>
      <c r="R400" s="3"/>
      <c r="S400" s="3"/>
      <c r="X400" s="3"/>
      <c r="Y400" s="3"/>
      <c r="Z400" s="3"/>
    </row>
    <row r="401" spans="3:26" x14ac:dyDescent="0.2">
      <c r="C401" s="16"/>
      <c r="D401" s="16"/>
      <c r="E401" s="16"/>
      <c r="F401" s="16"/>
      <c r="G401" s="16"/>
      <c r="H401" s="3"/>
      <c r="I401" s="3"/>
      <c r="J401" s="3"/>
      <c r="K401" s="3"/>
      <c r="L401" s="3"/>
      <c r="M401" s="3"/>
      <c r="N401" s="3"/>
      <c r="P401" s="3"/>
      <c r="Q401" s="3"/>
      <c r="R401" s="3"/>
      <c r="S401" s="3"/>
      <c r="X401" s="3"/>
      <c r="Y401" s="3"/>
      <c r="Z401" s="3"/>
    </row>
    <row r="402" spans="3:26" x14ac:dyDescent="0.2">
      <c r="C402" s="16"/>
      <c r="D402" s="16"/>
      <c r="E402" s="16"/>
      <c r="F402" s="16"/>
      <c r="G402" s="16"/>
      <c r="H402" s="3"/>
      <c r="I402" s="3"/>
      <c r="J402" s="3"/>
      <c r="K402" s="3"/>
      <c r="L402" s="3"/>
      <c r="M402" s="3"/>
      <c r="N402" s="3"/>
      <c r="P402" s="3"/>
      <c r="Q402" s="3"/>
      <c r="R402" s="3"/>
      <c r="S402" s="3"/>
      <c r="X402" s="3"/>
      <c r="Y402" s="3"/>
      <c r="Z402" s="3"/>
    </row>
    <row r="403" spans="3:26" x14ac:dyDescent="0.2">
      <c r="C403" s="16"/>
      <c r="D403" s="16"/>
      <c r="E403" s="16"/>
      <c r="F403" s="16"/>
      <c r="G403" s="16"/>
      <c r="H403" s="3"/>
      <c r="I403" s="3"/>
      <c r="J403" s="3"/>
      <c r="K403" s="3"/>
      <c r="L403" s="3"/>
      <c r="M403" s="3"/>
      <c r="N403" s="3"/>
      <c r="P403" s="3"/>
      <c r="Q403" s="3"/>
      <c r="R403" s="3"/>
      <c r="S403" s="3"/>
      <c r="X403" s="3"/>
      <c r="Y403" s="3"/>
      <c r="Z403" s="3"/>
    </row>
    <row r="404" spans="3:26" x14ac:dyDescent="0.2">
      <c r="C404" s="16"/>
      <c r="D404" s="16"/>
      <c r="E404" s="16"/>
      <c r="F404" s="16"/>
      <c r="G404" s="16"/>
      <c r="H404" s="3"/>
      <c r="I404" s="3"/>
      <c r="J404" s="3"/>
      <c r="K404" s="3"/>
      <c r="L404" s="3"/>
      <c r="M404" s="3"/>
      <c r="N404" s="3"/>
      <c r="P404" s="3"/>
      <c r="Q404" s="3"/>
      <c r="R404" s="3"/>
      <c r="S404" s="3"/>
      <c r="X404" s="3"/>
      <c r="Y404" s="3"/>
      <c r="Z404" s="3"/>
    </row>
    <row r="405" spans="3:26" x14ac:dyDescent="0.2">
      <c r="C405" s="16"/>
      <c r="D405" s="16"/>
      <c r="E405" s="16"/>
      <c r="F405" s="16"/>
      <c r="G405" s="16"/>
      <c r="H405" s="3"/>
      <c r="I405" s="3"/>
      <c r="J405" s="3"/>
      <c r="K405" s="3"/>
      <c r="L405" s="3"/>
      <c r="M405" s="3"/>
      <c r="N405" s="3"/>
      <c r="P405" s="3"/>
      <c r="Q405" s="3"/>
      <c r="R405" s="3"/>
      <c r="S405" s="3"/>
      <c r="X405" s="3"/>
      <c r="Y405" s="3"/>
      <c r="Z405" s="3"/>
    </row>
    <row r="406" spans="3:26" x14ac:dyDescent="0.2">
      <c r="C406" s="16"/>
      <c r="D406" s="16"/>
      <c r="E406" s="16"/>
      <c r="F406" s="16"/>
      <c r="G406" s="16"/>
      <c r="H406" s="3"/>
      <c r="I406" s="3"/>
      <c r="J406" s="3"/>
      <c r="K406" s="3"/>
      <c r="L406" s="3"/>
      <c r="M406" s="3"/>
      <c r="N406" s="3"/>
      <c r="P406" s="3"/>
      <c r="Q406" s="3"/>
      <c r="R406" s="3"/>
      <c r="S406" s="3"/>
      <c r="X406" s="3"/>
      <c r="Y406" s="3"/>
      <c r="Z406" s="3"/>
    </row>
    <row r="407" spans="3:26" x14ac:dyDescent="0.2">
      <c r="C407" s="16"/>
      <c r="D407" s="16"/>
      <c r="E407" s="16"/>
      <c r="F407" s="16"/>
      <c r="G407" s="16"/>
      <c r="H407" s="3"/>
      <c r="I407" s="3"/>
      <c r="J407" s="3"/>
      <c r="K407" s="3"/>
      <c r="L407" s="3"/>
      <c r="M407" s="3"/>
      <c r="N407" s="3"/>
      <c r="P407" s="3"/>
      <c r="Q407" s="3"/>
      <c r="R407" s="3"/>
      <c r="S407" s="3"/>
      <c r="X407" s="3"/>
      <c r="Y407" s="3"/>
      <c r="Z407" s="3"/>
    </row>
    <row r="408" spans="3:26" x14ac:dyDescent="0.2">
      <c r="C408" s="16"/>
      <c r="D408" s="16"/>
      <c r="E408" s="16"/>
      <c r="F408" s="16"/>
      <c r="G408" s="16"/>
      <c r="H408" s="3"/>
      <c r="I408" s="3"/>
      <c r="J408" s="3"/>
      <c r="K408" s="3"/>
      <c r="L408" s="3"/>
      <c r="M408" s="3"/>
      <c r="N408" s="3"/>
      <c r="P408" s="3"/>
      <c r="Q408" s="3"/>
      <c r="R408" s="3"/>
      <c r="S408" s="3"/>
      <c r="X408" s="3"/>
      <c r="Y408" s="3"/>
      <c r="Z408" s="3"/>
    </row>
    <row r="409" spans="3:26" x14ac:dyDescent="0.2">
      <c r="C409" s="16"/>
      <c r="D409" s="16"/>
      <c r="E409" s="16"/>
      <c r="F409" s="16"/>
      <c r="G409" s="16"/>
      <c r="H409" s="3"/>
      <c r="I409" s="3"/>
      <c r="J409" s="3"/>
      <c r="K409" s="3"/>
      <c r="L409" s="3"/>
      <c r="M409" s="3"/>
      <c r="N409" s="3"/>
      <c r="P409" s="3"/>
      <c r="Q409" s="3"/>
      <c r="R409" s="3"/>
      <c r="S409" s="3"/>
      <c r="X409" s="3"/>
      <c r="Y409" s="3"/>
      <c r="Z409" s="3"/>
    </row>
    <row r="410" spans="3:26" x14ac:dyDescent="0.2">
      <c r="C410" s="16"/>
      <c r="D410" s="16"/>
      <c r="E410" s="16"/>
      <c r="F410" s="16"/>
      <c r="G410" s="16"/>
      <c r="H410" s="3"/>
      <c r="I410" s="3"/>
      <c r="J410" s="3"/>
      <c r="K410" s="3"/>
      <c r="L410" s="3"/>
      <c r="M410" s="3"/>
      <c r="N410" s="3"/>
      <c r="P410" s="3"/>
      <c r="Q410" s="3"/>
      <c r="R410" s="3"/>
      <c r="S410" s="3"/>
      <c r="X410" s="3"/>
      <c r="Y410" s="3"/>
      <c r="Z410" s="3"/>
    </row>
    <row r="411" spans="3:26" x14ac:dyDescent="0.2">
      <c r="C411" s="16"/>
      <c r="D411" s="16"/>
      <c r="E411" s="16"/>
      <c r="F411" s="16"/>
      <c r="G411" s="16"/>
      <c r="H411" s="3"/>
      <c r="I411" s="3"/>
      <c r="J411" s="3"/>
      <c r="K411" s="3"/>
      <c r="L411" s="3"/>
      <c r="M411" s="3"/>
      <c r="N411" s="3"/>
      <c r="P411" s="3"/>
      <c r="Q411" s="3"/>
      <c r="R411" s="3"/>
      <c r="S411" s="3"/>
      <c r="X411" s="3"/>
      <c r="Y411" s="3"/>
      <c r="Z411" s="3"/>
    </row>
    <row r="412" spans="3:26" x14ac:dyDescent="0.2">
      <c r="C412" s="16"/>
      <c r="D412" s="16"/>
      <c r="E412" s="16"/>
      <c r="F412" s="16"/>
      <c r="G412" s="16"/>
      <c r="H412" s="3"/>
      <c r="I412" s="3"/>
      <c r="J412" s="3"/>
      <c r="K412" s="3"/>
      <c r="L412" s="3"/>
      <c r="M412" s="3"/>
      <c r="N412" s="3"/>
      <c r="P412" s="3"/>
      <c r="Q412" s="3"/>
      <c r="R412" s="3"/>
      <c r="S412" s="3"/>
      <c r="X412" s="3"/>
      <c r="Y412" s="3"/>
      <c r="Z412" s="3"/>
    </row>
    <row r="413" spans="3:26" x14ac:dyDescent="0.2">
      <c r="C413" s="16"/>
      <c r="D413" s="16"/>
      <c r="E413" s="16"/>
      <c r="F413" s="16"/>
      <c r="G413" s="16"/>
      <c r="H413" s="3"/>
      <c r="I413" s="3"/>
      <c r="J413" s="3"/>
      <c r="K413" s="3"/>
      <c r="L413" s="3"/>
      <c r="M413" s="3"/>
      <c r="N413" s="3"/>
      <c r="P413" s="3"/>
      <c r="Q413" s="3"/>
      <c r="R413" s="3"/>
      <c r="S413" s="3"/>
      <c r="X413" s="3"/>
      <c r="Y413" s="3"/>
      <c r="Z413" s="3"/>
    </row>
    <row r="414" spans="3:26" x14ac:dyDescent="0.2">
      <c r="C414" s="16"/>
      <c r="D414" s="16"/>
      <c r="E414" s="16"/>
      <c r="F414" s="16"/>
      <c r="G414" s="16"/>
      <c r="H414" s="3"/>
      <c r="I414" s="3"/>
      <c r="J414" s="3"/>
      <c r="K414" s="3"/>
      <c r="L414" s="3"/>
      <c r="M414" s="3"/>
      <c r="N414" s="3"/>
      <c r="P414" s="3"/>
      <c r="Q414" s="3"/>
      <c r="R414" s="3"/>
      <c r="S414" s="3"/>
      <c r="X414" s="3"/>
      <c r="Y414" s="3"/>
      <c r="Z414" s="3"/>
    </row>
    <row r="415" spans="3:26" x14ac:dyDescent="0.2">
      <c r="C415" s="16"/>
      <c r="D415" s="16"/>
      <c r="E415" s="16"/>
      <c r="F415" s="16"/>
      <c r="G415" s="16"/>
      <c r="H415" s="3"/>
      <c r="I415" s="3"/>
      <c r="J415" s="3"/>
      <c r="K415" s="3"/>
      <c r="L415" s="3"/>
      <c r="M415" s="3"/>
      <c r="N415" s="3"/>
      <c r="P415" s="3"/>
      <c r="Q415" s="3"/>
      <c r="R415" s="3"/>
      <c r="S415" s="3"/>
      <c r="X415" s="3"/>
      <c r="Y415" s="3"/>
      <c r="Z415" s="3"/>
    </row>
    <row r="416" spans="3:26" x14ac:dyDescent="0.2">
      <c r="C416" s="16"/>
      <c r="D416" s="16"/>
      <c r="E416" s="16"/>
      <c r="F416" s="16"/>
      <c r="G416" s="16"/>
      <c r="H416" s="3"/>
      <c r="I416" s="3"/>
      <c r="J416" s="3"/>
      <c r="K416" s="3"/>
      <c r="L416" s="3"/>
      <c r="M416" s="3"/>
      <c r="N416" s="3"/>
      <c r="P416" s="3"/>
      <c r="Q416" s="3"/>
      <c r="R416" s="3"/>
      <c r="S416" s="3"/>
      <c r="X416" s="3"/>
      <c r="Y416" s="3"/>
      <c r="Z416" s="3"/>
    </row>
    <row r="417" spans="3:26" x14ac:dyDescent="0.2">
      <c r="C417" s="16"/>
      <c r="D417" s="16"/>
      <c r="E417" s="16"/>
      <c r="F417" s="16"/>
      <c r="G417" s="16"/>
      <c r="H417" s="3"/>
      <c r="I417" s="3"/>
      <c r="J417" s="3"/>
      <c r="K417" s="3"/>
      <c r="L417" s="3"/>
      <c r="M417" s="3"/>
      <c r="N417" s="3"/>
      <c r="P417" s="3"/>
      <c r="Q417" s="3"/>
      <c r="R417" s="3"/>
      <c r="S417" s="3"/>
      <c r="X417" s="3"/>
      <c r="Y417" s="3"/>
      <c r="Z417" s="3"/>
    </row>
    <row r="418" spans="3:26" x14ac:dyDescent="0.2">
      <c r="C418" s="16"/>
      <c r="D418" s="16"/>
      <c r="E418" s="16"/>
      <c r="F418" s="16"/>
      <c r="G418" s="16"/>
      <c r="H418" s="3"/>
      <c r="I418" s="3"/>
      <c r="J418" s="3"/>
      <c r="K418" s="3"/>
      <c r="L418" s="3"/>
      <c r="M418" s="3"/>
      <c r="N418" s="3"/>
      <c r="P418" s="3"/>
      <c r="Q418" s="3"/>
      <c r="R418" s="3"/>
      <c r="S418" s="3"/>
      <c r="X418" s="3"/>
      <c r="Y418" s="3"/>
      <c r="Z418" s="3"/>
    </row>
    <row r="419" spans="3:26" x14ac:dyDescent="0.2">
      <c r="C419" s="16"/>
      <c r="D419" s="16"/>
      <c r="E419" s="16"/>
      <c r="F419" s="16"/>
      <c r="G419" s="16"/>
      <c r="H419" s="3"/>
      <c r="I419" s="3"/>
      <c r="J419" s="3"/>
      <c r="K419" s="3"/>
      <c r="L419" s="3"/>
      <c r="M419" s="3"/>
      <c r="N419" s="3"/>
      <c r="P419" s="3"/>
      <c r="Q419" s="3"/>
      <c r="R419" s="3"/>
      <c r="S419" s="3"/>
      <c r="X419" s="3"/>
      <c r="Y419" s="3"/>
      <c r="Z419" s="3"/>
    </row>
    <row r="420" spans="3:26" x14ac:dyDescent="0.2">
      <c r="C420" s="16"/>
      <c r="D420" s="16"/>
      <c r="E420" s="16"/>
      <c r="F420" s="16"/>
      <c r="G420" s="16"/>
      <c r="H420" s="3"/>
      <c r="I420" s="3"/>
      <c r="J420" s="3"/>
      <c r="K420" s="3"/>
      <c r="L420" s="3"/>
      <c r="M420" s="3"/>
      <c r="N420" s="3"/>
      <c r="P420" s="3"/>
      <c r="Q420" s="3"/>
      <c r="R420" s="3"/>
      <c r="S420" s="3"/>
      <c r="X420" s="3"/>
      <c r="Y420" s="3"/>
      <c r="Z420" s="3"/>
    </row>
    <row r="421" spans="3:26" x14ac:dyDescent="0.2">
      <c r="C421" s="16"/>
      <c r="D421" s="16"/>
      <c r="E421" s="16"/>
      <c r="F421" s="16"/>
      <c r="G421" s="16"/>
      <c r="H421" s="3"/>
      <c r="I421" s="3"/>
      <c r="J421" s="3"/>
      <c r="K421" s="3"/>
      <c r="L421" s="3"/>
      <c r="M421" s="3"/>
      <c r="N421" s="3"/>
      <c r="P421" s="3"/>
      <c r="Q421" s="3"/>
      <c r="R421" s="3"/>
      <c r="S421" s="3"/>
      <c r="X421" s="3"/>
      <c r="Y421" s="3"/>
      <c r="Z421" s="3"/>
    </row>
    <row r="422" spans="3:26" x14ac:dyDescent="0.2">
      <c r="C422" s="16"/>
      <c r="D422" s="16"/>
      <c r="E422" s="16"/>
      <c r="F422" s="16"/>
      <c r="G422" s="16"/>
      <c r="H422" s="3"/>
      <c r="I422" s="3"/>
      <c r="J422" s="3"/>
      <c r="K422" s="3"/>
      <c r="L422" s="3"/>
      <c r="M422" s="3"/>
      <c r="N422" s="3"/>
      <c r="P422" s="3"/>
      <c r="Q422" s="3"/>
      <c r="R422" s="3"/>
      <c r="S422" s="3"/>
      <c r="X422" s="3"/>
      <c r="Y422" s="3"/>
      <c r="Z422" s="3"/>
    </row>
    <row r="423" spans="3:26" x14ac:dyDescent="0.2">
      <c r="C423" s="16"/>
      <c r="D423" s="16"/>
      <c r="E423" s="16"/>
      <c r="F423" s="16"/>
      <c r="G423" s="16"/>
      <c r="H423" s="3"/>
      <c r="I423" s="3"/>
      <c r="J423" s="3"/>
      <c r="K423" s="3"/>
      <c r="L423" s="3"/>
      <c r="M423" s="3"/>
      <c r="N423" s="3"/>
      <c r="P423" s="3"/>
      <c r="Q423" s="3"/>
      <c r="R423" s="3"/>
      <c r="S423" s="3"/>
      <c r="X423" s="3"/>
      <c r="Y423" s="3"/>
      <c r="Z423" s="3"/>
    </row>
    <row r="424" spans="3:26" x14ac:dyDescent="0.2">
      <c r="C424" s="16"/>
      <c r="D424" s="16"/>
      <c r="E424" s="16"/>
      <c r="F424" s="16"/>
      <c r="G424" s="16"/>
      <c r="H424" s="3"/>
      <c r="I424" s="3"/>
      <c r="J424" s="3"/>
      <c r="K424" s="3"/>
      <c r="L424" s="3"/>
      <c r="M424" s="3"/>
      <c r="N424" s="3"/>
      <c r="P424" s="3"/>
      <c r="Q424" s="3"/>
      <c r="R424" s="3"/>
      <c r="S424" s="3"/>
      <c r="X424" s="3"/>
      <c r="Y424" s="3"/>
      <c r="Z424" s="3"/>
    </row>
    <row r="425" spans="3:26" x14ac:dyDescent="0.2">
      <c r="C425" s="16"/>
      <c r="D425" s="16"/>
      <c r="E425" s="16"/>
      <c r="F425" s="16"/>
      <c r="G425" s="16"/>
      <c r="H425" s="3"/>
      <c r="I425" s="3"/>
      <c r="J425" s="3"/>
      <c r="K425" s="3"/>
      <c r="L425" s="3"/>
      <c r="M425" s="3"/>
      <c r="N425" s="3"/>
      <c r="P425" s="3"/>
      <c r="Q425" s="3"/>
      <c r="R425" s="3"/>
      <c r="S425" s="3"/>
      <c r="X425" s="3"/>
      <c r="Y425" s="3"/>
      <c r="Z425" s="3"/>
    </row>
    <row r="426" spans="3:26" x14ac:dyDescent="0.2">
      <c r="C426" s="16"/>
      <c r="D426" s="16"/>
      <c r="E426" s="16"/>
      <c r="F426" s="16"/>
      <c r="G426" s="16"/>
      <c r="H426" s="3"/>
      <c r="I426" s="3"/>
      <c r="J426" s="3"/>
      <c r="K426" s="3"/>
      <c r="L426" s="3"/>
      <c r="M426" s="3"/>
      <c r="N426" s="3"/>
      <c r="P426" s="3"/>
      <c r="Q426" s="3"/>
      <c r="R426" s="3"/>
      <c r="S426" s="3"/>
      <c r="X426" s="3"/>
      <c r="Y426" s="3"/>
      <c r="Z426" s="3"/>
    </row>
    <row r="427" spans="3:26" x14ac:dyDescent="0.2">
      <c r="C427" s="16"/>
      <c r="D427" s="16"/>
      <c r="E427" s="16"/>
      <c r="F427" s="16"/>
      <c r="G427" s="16"/>
      <c r="H427" s="3"/>
      <c r="I427" s="3"/>
      <c r="J427" s="3"/>
      <c r="K427" s="3"/>
      <c r="L427" s="3"/>
      <c r="M427" s="3"/>
      <c r="N427" s="3"/>
      <c r="P427" s="3"/>
      <c r="Q427" s="3"/>
      <c r="R427" s="3"/>
      <c r="S427" s="3"/>
      <c r="X427" s="3"/>
      <c r="Y427" s="3"/>
      <c r="Z427" s="3"/>
    </row>
    <row r="428" spans="3:26" x14ac:dyDescent="0.2">
      <c r="C428" s="16"/>
      <c r="D428" s="16"/>
      <c r="E428" s="16"/>
      <c r="F428" s="16"/>
      <c r="G428" s="16"/>
      <c r="H428" s="3"/>
      <c r="I428" s="3"/>
      <c r="J428" s="3"/>
      <c r="K428" s="3"/>
      <c r="L428" s="3"/>
      <c r="M428" s="3"/>
      <c r="N428" s="3"/>
      <c r="P428" s="3"/>
      <c r="Q428" s="3"/>
      <c r="R428" s="3"/>
      <c r="S428" s="3"/>
      <c r="X428" s="3"/>
      <c r="Y428" s="3"/>
      <c r="Z428" s="3"/>
    </row>
    <row r="429" spans="3:26" x14ac:dyDescent="0.2">
      <c r="C429" s="16"/>
      <c r="D429" s="16"/>
      <c r="E429" s="16"/>
      <c r="F429" s="16"/>
      <c r="G429" s="16"/>
      <c r="H429" s="3"/>
      <c r="I429" s="3"/>
      <c r="J429" s="3"/>
      <c r="K429" s="3"/>
      <c r="L429" s="3"/>
      <c r="M429" s="3"/>
      <c r="N429" s="3"/>
      <c r="P429" s="3"/>
      <c r="Q429" s="3"/>
      <c r="R429" s="3"/>
      <c r="S429" s="3"/>
      <c r="X429" s="3"/>
      <c r="Y429" s="3"/>
      <c r="Z429" s="3"/>
    </row>
    <row r="430" spans="3:26" x14ac:dyDescent="0.2">
      <c r="C430" s="16"/>
      <c r="D430" s="16"/>
      <c r="E430" s="16"/>
      <c r="F430" s="16"/>
      <c r="G430" s="16"/>
      <c r="H430" s="3"/>
      <c r="I430" s="3"/>
      <c r="J430" s="3"/>
      <c r="K430" s="3"/>
      <c r="L430" s="3"/>
      <c r="M430" s="3"/>
      <c r="N430" s="3"/>
      <c r="P430" s="3"/>
      <c r="Q430" s="3"/>
      <c r="R430" s="3"/>
      <c r="S430" s="3"/>
      <c r="X430" s="3"/>
      <c r="Y430" s="3"/>
      <c r="Z430" s="3"/>
    </row>
    <row r="431" spans="3:26" x14ac:dyDescent="0.2">
      <c r="C431" s="16"/>
      <c r="D431" s="16"/>
      <c r="E431" s="16"/>
      <c r="F431" s="16"/>
      <c r="G431" s="16"/>
      <c r="H431" s="3"/>
      <c r="I431" s="3"/>
      <c r="J431" s="3"/>
      <c r="K431" s="3"/>
      <c r="L431" s="3"/>
      <c r="M431" s="3"/>
      <c r="N431" s="3"/>
      <c r="P431" s="3"/>
      <c r="Q431" s="3"/>
      <c r="R431" s="3"/>
      <c r="S431" s="3"/>
      <c r="X431" s="3"/>
      <c r="Y431" s="3"/>
      <c r="Z431" s="3"/>
    </row>
    <row r="432" spans="3:26" x14ac:dyDescent="0.2">
      <c r="C432" s="16"/>
      <c r="D432" s="16"/>
      <c r="E432" s="16"/>
      <c r="F432" s="16"/>
      <c r="G432" s="16"/>
      <c r="H432" s="3"/>
      <c r="I432" s="3"/>
      <c r="J432" s="3"/>
      <c r="K432" s="3"/>
      <c r="L432" s="3"/>
      <c r="M432" s="3"/>
      <c r="N432" s="3"/>
      <c r="P432" s="3"/>
      <c r="Q432" s="3"/>
      <c r="R432" s="3"/>
      <c r="S432" s="3"/>
      <c r="X432" s="3"/>
      <c r="Y432" s="3"/>
      <c r="Z432" s="3"/>
    </row>
    <row r="433" spans="3:26" x14ac:dyDescent="0.2">
      <c r="C433" s="16"/>
      <c r="D433" s="16"/>
      <c r="E433" s="16"/>
      <c r="F433" s="16"/>
      <c r="G433" s="16"/>
      <c r="H433" s="3"/>
      <c r="I433" s="3"/>
      <c r="J433" s="3"/>
      <c r="K433" s="3"/>
      <c r="L433" s="3"/>
      <c r="M433" s="3"/>
      <c r="N433" s="3"/>
      <c r="P433" s="3"/>
      <c r="Q433" s="3"/>
      <c r="R433" s="3"/>
      <c r="S433" s="3"/>
      <c r="X433" s="3"/>
      <c r="Y433" s="3"/>
      <c r="Z433" s="3"/>
    </row>
    <row r="434" spans="3:26" x14ac:dyDescent="0.2">
      <c r="C434" s="16"/>
      <c r="D434" s="16"/>
      <c r="E434" s="16"/>
      <c r="F434" s="16"/>
      <c r="G434" s="16"/>
      <c r="H434" s="3"/>
      <c r="I434" s="3"/>
      <c r="J434" s="3"/>
      <c r="K434" s="3"/>
      <c r="L434" s="3"/>
      <c r="M434" s="3"/>
      <c r="N434" s="3"/>
      <c r="P434" s="3"/>
      <c r="Q434" s="3"/>
      <c r="R434" s="3"/>
      <c r="S434" s="3"/>
      <c r="X434" s="3"/>
      <c r="Y434" s="3"/>
      <c r="Z434" s="3"/>
    </row>
    <row r="435" spans="3:26" x14ac:dyDescent="0.2">
      <c r="C435" s="16"/>
      <c r="D435" s="16"/>
      <c r="E435" s="16"/>
      <c r="F435" s="16"/>
      <c r="G435" s="16"/>
      <c r="H435" s="3"/>
      <c r="I435" s="3"/>
      <c r="J435" s="3"/>
      <c r="K435" s="3"/>
      <c r="L435" s="3"/>
      <c r="M435" s="3"/>
      <c r="N435" s="3"/>
      <c r="P435" s="3"/>
      <c r="Q435" s="3"/>
      <c r="R435" s="3"/>
      <c r="S435" s="3"/>
      <c r="X435" s="3"/>
      <c r="Y435" s="3"/>
      <c r="Z435" s="3"/>
    </row>
    <row r="436" spans="3:26" x14ac:dyDescent="0.2">
      <c r="C436" s="16"/>
      <c r="D436" s="16"/>
      <c r="E436" s="16"/>
      <c r="F436" s="16"/>
      <c r="G436" s="16"/>
      <c r="H436" s="3"/>
      <c r="I436" s="3"/>
      <c r="J436" s="3"/>
      <c r="K436" s="3"/>
      <c r="L436" s="3"/>
      <c r="M436" s="3"/>
      <c r="N436" s="3"/>
      <c r="P436" s="3"/>
      <c r="Q436" s="3"/>
      <c r="R436" s="3"/>
      <c r="S436" s="3"/>
      <c r="X436" s="3"/>
      <c r="Y436" s="3"/>
      <c r="Z436" s="3"/>
    </row>
    <row r="437" spans="3:26" x14ac:dyDescent="0.2">
      <c r="C437" s="16"/>
      <c r="D437" s="16"/>
      <c r="E437" s="16"/>
      <c r="F437" s="16"/>
      <c r="G437" s="16"/>
      <c r="H437" s="3"/>
      <c r="I437" s="3"/>
      <c r="J437" s="3"/>
      <c r="K437" s="3"/>
      <c r="L437" s="3"/>
      <c r="M437" s="3"/>
      <c r="N437" s="3"/>
      <c r="P437" s="3"/>
      <c r="Q437" s="3"/>
      <c r="R437" s="3"/>
      <c r="S437" s="3"/>
      <c r="X437" s="3"/>
      <c r="Y437" s="3"/>
      <c r="Z437" s="3"/>
    </row>
    <row r="438" spans="3:26" x14ac:dyDescent="0.2">
      <c r="C438" s="16"/>
      <c r="D438" s="16"/>
      <c r="E438" s="16"/>
      <c r="F438" s="16"/>
      <c r="G438" s="16"/>
      <c r="H438" s="3"/>
      <c r="I438" s="3"/>
      <c r="J438" s="3"/>
      <c r="K438" s="3"/>
      <c r="L438" s="3"/>
      <c r="M438" s="3"/>
      <c r="N438" s="3"/>
      <c r="P438" s="3"/>
      <c r="Q438" s="3"/>
      <c r="R438" s="3"/>
      <c r="S438" s="3"/>
      <c r="X438" s="3"/>
      <c r="Y438" s="3"/>
      <c r="Z438" s="3"/>
    </row>
    <row r="439" spans="3:26" x14ac:dyDescent="0.2">
      <c r="C439" s="16"/>
      <c r="D439" s="16"/>
      <c r="E439" s="16"/>
      <c r="F439" s="16"/>
      <c r="G439" s="16"/>
      <c r="H439" s="3"/>
      <c r="I439" s="3"/>
      <c r="J439" s="3"/>
      <c r="K439" s="3"/>
      <c r="L439" s="3"/>
      <c r="M439" s="3"/>
      <c r="N439" s="3"/>
      <c r="P439" s="3"/>
      <c r="Q439" s="3"/>
      <c r="R439" s="3"/>
      <c r="S439" s="3"/>
      <c r="X439" s="3"/>
      <c r="Y439" s="3"/>
      <c r="Z439" s="3"/>
    </row>
    <row r="440" spans="3:26" x14ac:dyDescent="0.2">
      <c r="C440" s="16"/>
      <c r="D440" s="16"/>
      <c r="E440" s="16"/>
      <c r="F440" s="16"/>
      <c r="G440" s="16"/>
      <c r="H440" s="3"/>
      <c r="I440" s="3"/>
      <c r="J440" s="3"/>
      <c r="K440" s="3"/>
      <c r="L440" s="3"/>
      <c r="M440" s="3"/>
      <c r="N440" s="3"/>
      <c r="P440" s="3"/>
      <c r="Q440" s="3"/>
      <c r="R440" s="3"/>
      <c r="S440" s="3"/>
      <c r="X440" s="3"/>
      <c r="Y440" s="3"/>
      <c r="Z440" s="3"/>
    </row>
    <row r="441" spans="3:26" x14ac:dyDescent="0.2">
      <c r="C441" s="16"/>
      <c r="D441" s="16"/>
      <c r="E441" s="16"/>
      <c r="F441" s="16"/>
      <c r="G441" s="16"/>
      <c r="H441" s="3"/>
      <c r="I441" s="3"/>
      <c r="J441" s="3"/>
      <c r="K441" s="3"/>
      <c r="L441" s="3"/>
      <c r="M441" s="3"/>
      <c r="N441" s="3"/>
      <c r="P441" s="3"/>
      <c r="Q441" s="3"/>
      <c r="R441" s="3"/>
      <c r="S441" s="3"/>
      <c r="X441" s="3"/>
      <c r="Y441" s="3"/>
      <c r="Z441" s="3"/>
    </row>
    <row r="442" spans="3:26" x14ac:dyDescent="0.2">
      <c r="C442" s="16"/>
      <c r="D442" s="16"/>
      <c r="E442" s="16"/>
      <c r="F442" s="16"/>
      <c r="G442" s="16"/>
      <c r="H442" s="3"/>
      <c r="I442" s="3"/>
      <c r="J442" s="3"/>
      <c r="K442" s="3"/>
      <c r="L442" s="3"/>
      <c r="M442" s="3"/>
      <c r="N442" s="3"/>
      <c r="P442" s="3"/>
      <c r="Q442" s="3"/>
      <c r="R442" s="3"/>
      <c r="S442" s="3"/>
      <c r="X442" s="3"/>
      <c r="Y442" s="3"/>
      <c r="Z442" s="3"/>
    </row>
    <row r="443" spans="3:26" x14ac:dyDescent="0.2">
      <c r="C443" s="16"/>
      <c r="D443" s="16"/>
      <c r="E443" s="16"/>
      <c r="F443" s="16"/>
      <c r="G443" s="16"/>
      <c r="H443" s="3"/>
      <c r="I443" s="3"/>
      <c r="J443" s="3"/>
      <c r="K443" s="3"/>
      <c r="L443" s="3"/>
      <c r="M443" s="3"/>
      <c r="N443" s="3"/>
      <c r="P443" s="3"/>
      <c r="Q443" s="3"/>
      <c r="R443" s="3"/>
      <c r="S443" s="3"/>
      <c r="X443" s="3"/>
      <c r="Y443" s="3"/>
      <c r="Z443" s="3"/>
    </row>
    <row r="444" spans="3:26" x14ac:dyDescent="0.2">
      <c r="C444" s="16"/>
      <c r="D444" s="16"/>
      <c r="E444" s="16"/>
      <c r="F444" s="16"/>
      <c r="G444" s="16"/>
      <c r="H444" s="3"/>
      <c r="I444" s="3"/>
      <c r="J444" s="3"/>
      <c r="K444" s="3"/>
      <c r="L444" s="3"/>
      <c r="M444" s="3"/>
      <c r="N444" s="3"/>
      <c r="P444" s="3"/>
      <c r="Q444" s="3"/>
      <c r="R444" s="3"/>
      <c r="S444" s="3"/>
      <c r="X444" s="3"/>
      <c r="Y444" s="3"/>
      <c r="Z444" s="3"/>
    </row>
    <row r="445" spans="3:26" x14ac:dyDescent="0.2">
      <c r="C445" s="16"/>
      <c r="D445" s="16"/>
      <c r="E445" s="16"/>
      <c r="F445" s="16"/>
      <c r="G445" s="16"/>
      <c r="H445" s="3"/>
      <c r="I445" s="3"/>
      <c r="J445" s="3"/>
      <c r="K445" s="3"/>
      <c r="L445" s="3"/>
      <c r="M445" s="3"/>
      <c r="N445" s="3"/>
      <c r="P445" s="3"/>
      <c r="Q445" s="3"/>
      <c r="R445" s="3"/>
      <c r="S445" s="3"/>
      <c r="X445" s="3"/>
      <c r="Y445" s="3"/>
      <c r="Z445" s="3"/>
    </row>
    <row r="446" spans="3:26" x14ac:dyDescent="0.2">
      <c r="C446" s="16"/>
      <c r="D446" s="16"/>
      <c r="E446" s="16"/>
      <c r="F446" s="16"/>
      <c r="G446" s="16"/>
      <c r="H446" s="3"/>
      <c r="I446" s="3"/>
      <c r="J446" s="3"/>
      <c r="K446" s="3"/>
      <c r="L446" s="3"/>
      <c r="M446" s="3"/>
      <c r="N446" s="3"/>
      <c r="P446" s="3"/>
      <c r="Q446" s="3"/>
      <c r="R446" s="3"/>
      <c r="S446" s="3"/>
      <c r="X446" s="3"/>
      <c r="Y446" s="3"/>
      <c r="Z446" s="3"/>
    </row>
    <row r="447" spans="3:26" x14ac:dyDescent="0.2">
      <c r="C447" s="16"/>
      <c r="D447" s="16"/>
      <c r="E447" s="16"/>
      <c r="F447" s="16"/>
      <c r="G447" s="16"/>
      <c r="H447" s="3"/>
      <c r="I447" s="3"/>
      <c r="J447" s="3"/>
      <c r="K447" s="3"/>
      <c r="L447" s="3"/>
      <c r="M447" s="3"/>
      <c r="N447" s="3"/>
      <c r="P447" s="3"/>
      <c r="Q447" s="3"/>
      <c r="R447" s="3"/>
      <c r="S447" s="3"/>
      <c r="X447" s="3"/>
      <c r="Y447" s="3"/>
      <c r="Z447" s="3"/>
    </row>
    <row r="448" spans="3:26" x14ac:dyDescent="0.2">
      <c r="C448" s="16"/>
      <c r="D448" s="16"/>
      <c r="E448" s="16"/>
      <c r="F448" s="16"/>
      <c r="G448" s="16"/>
      <c r="H448" s="3"/>
      <c r="I448" s="3"/>
      <c r="J448" s="3"/>
      <c r="K448" s="3"/>
      <c r="L448" s="3"/>
      <c r="M448" s="3"/>
      <c r="N448" s="3"/>
      <c r="P448" s="3"/>
      <c r="Q448" s="3"/>
      <c r="R448" s="3"/>
      <c r="S448" s="3"/>
      <c r="X448" s="3"/>
      <c r="Y448" s="3"/>
      <c r="Z448" s="3"/>
    </row>
    <row r="449" spans="3:26" x14ac:dyDescent="0.2">
      <c r="C449" s="16"/>
      <c r="D449" s="16"/>
      <c r="E449" s="16"/>
      <c r="F449" s="16"/>
      <c r="G449" s="16"/>
      <c r="H449" s="3"/>
      <c r="I449" s="3"/>
      <c r="J449" s="3"/>
      <c r="K449" s="3"/>
      <c r="L449" s="3"/>
      <c r="M449" s="3"/>
      <c r="N449" s="3"/>
      <c r="P449" s="3"/>
      <c r="Q449" s="3"/>
      <c r="R449" s="3"/>
      <c r="S449" s="3"/>
      <c r="X449" s="3"/>
      <c r="Y449" s="3"/>
      <c r="Z449" s="3"/>
    </row>
    <row r="450" spans="3:26" x14ac:dyDescent="0.2">
      <c r="C450" s="16"/>
      <c r="D450" s="16"/>
      <c r="E450" s="16"/>
      <c r="F450" s="16"/>
      <c r="G450" s="16"/>
      <c r="H450" s="3"/>
      <c r="I450" s="3"/>
      <c r="J450" s="3"/>
      <c r="K450" s="3"/>
      <c r="L450" s="3"/>
      <c r="M450" s="3"/>
      <c r="N450" s="3"/>
      <c r="P450" s="3"/>
      <c r="Q450" s="3"/>
      <c r="R450" s="3"/>
      <c r="S450" s="3"/>
      <c r="X450" s="3"/>
      <c r="Y450" s="3"/>
      <c r="Z450" s="3"/>
    </row>
    <row r="451" spans="3:26" x14ac:dyDescent="0.2">
      <c r="C451" s="16"/>
      <c r="D451" s="16"/>
      <c r="E451" s="16"/>
      <c r="F451" s="16"/>
      <c r="G451" s="16"/>
      <c r="H451" s="3"/>
      <c r="I451" s="3"/>
      <c r="J451" s="3"/>
      <c r="K451" s="3"/>
      <c r="L451" s="3"/>
      <c r="M451" s="3"/>
      <c r="N451" s="3"/>
      <c r="P451" s="3"/>
      <c r="Q451" s="3"/>
      <c r="R451" s="3"/>
      <c r="S451" s="3"/>
      <c r="X451" s="3"/>
      <c r="Y451" s="3"/>
      <c r="Z451" s="3"/>
    </row>
    <row r="452" spans="3:26" x14ac:dyDescent="0.2">
      <c r="C452" s="16"/>
      <c r="D452" s="16"/>
      <c r="E452" s="16"/>
      <c r="F452" s="16"/>
      <c r="G452" s="16"/>
      <c r="H452" s="3"/>
      <c r="I452" s="3"/>
      <c r="J452" s="3"/>
      <c r="K452" s="3"/>
      <c r="L452" s="3"/>
      <c r="M452" s="3"/>
      <c r="N452" s="3"/>
      <c r="P452" s="3"/>
      <c r="Q452" s="3"/>
      <c r="R452" s="3"/>
      <c r="S452" s="3"/>
      <c r="X452" s="3"/>
      <c r="Y452" s="3"/>
      <c r="Z452" s="3"/>
    </row>
    <row r="453" spans="3:26" x14ac:dyDescent="0.2">
      <c r="C453" s="16"/>
      <c r="D453" s="16"/>
      <c r="E453" s="16"/>
      <c r="F453" s="16"/>
      <c r="G453" s="16"/>
      <c r="H453" s="3"/>
      <c r="I453" s="3"/>
      <c r="J453" s="3"/>
      <c r="K453" s="3"/>
      <c r="L453" s="3"/>
      <c r="M453" s="3"/>
      <c r="N453" s="3"/>
      <c r="P453" s="3"/>
      <c r="Q453" s="3"/>
      <c r="R453" s="3"/>
      <c r="S453" s="3"/>
      <c r="X453" s="3"/>
      <c r="Y453" s="3"/>
      <c r="Z453" s="3"/>
    </row>
    <row r="454" spans="3:26" x14ac:dyDescent="0.2">
      <c r="C454" s="16"/>
      <c r="D454" s="16"/>
      <c r="E454" s="16"/>
      <c r="F454" s="16"/>
      <c r="G454" s="16"/>
      <c r="H454" s="3"/>
      <c r="I454" s="3"/>
      <c r="J454" s="3"/>
      <c r="K454" s="3"/>
      <c r="L454" s="3"/>
      <c r="M454" s="3"/>
      <c r="N454" s="3"/>
      <c r="P454" s="3"/>
      <c r="Q454" s="3"/>
      <c r="R454" s="3"/>
      <c r="S454" s="3"/>
      <c r="X454" s="3"/>
      <c r="Y454" s="3"/>
      <c r="Z454" s="3"/>
    </row>
    <row r="455" spans="3:26" x14ac:dyDescent="0.2">
      <c r="C455" s="16"/>
      <c r="D455" s="16"/>
      <c r="E455" s="16"/>
      <c r="F455" s="16"/>
      <c r="G455" s="16"/>
      <c r="H455" s="3"/>
      <c r="I455" s="3"/>
      <c r="J455" s="3"/>
      <c r="K455" s="3"/>
      <c r="L455" s="3"/>
      <c r="M455" s="3"/>
      <c r="N455" s="3"/>
      <c r="P455" s="3"/>
      <c r="Q455" s="3"/>
      <c r="R455" s="3"/>
      <c r="S455" s="3"/>
      <c r="X455" s="3"/>
      <c r="Y455" s="3"/>
      <c r="Z455" s="3"/>
    </row>
    <row r="456" spans="3:26" x14ac:dyDescent="0.2">
      <c r="C456" s="16"/>
      <c r="D456" s="16"/>
      <c r="E456" s="16"/>
      <c r="F456" s="16"/>
      <c r="G456" s="16"/>
      <c r="H456" s="3"/>
      <c r="I456" s="3"/>
      <c r="J456" s="3"/>
      <c r="K456" s="3"/>
      <c r="L456" s="3"/>
      <c r="M456" s="3"/>
      <c r="N456" s="3"/>
      <c r="P456" s="3"/>
      <c r="Q456" s="3"/>
      <c r="R456" s="3"/>
      <c r="S456" s="3"/>
      <c r="X456" s="3"/>
      <c r="Y456" s="3"/>
      <c r="Z456" s="3"/>
    </row>
    <row r="457" spans="3:26" x14ac:dyDescent="0.2">
      <c r="C457" s="16"/>
      <c r="D457" s="16"/>
      <c r="E457" s="16"/>
      <c r="F457" s="16"/>
      <c r="G457" s="16"/>
      <c r="H457" s="3"/>
      <c r="I457" s="3"/>
      <c r="J457" s="3"/>
      <c r="K457" s="3"/>
      <c r="L457" s="3"/>
      <c r="M457" s="3"/>
      <c r="N457" s="3"/>
      <c r="P457" s="3"/>
      <c r="Q457" s="3"/>
      <c r="R457" s="3"/>
      <c r="S457" s="3"/>
      <c r="X457" s="3"/>
      <c r="Y457" s="3"/>
      <c r="Z457" s="3"/>
    </row>
    <row r="458" spans="3:26" x14ac:dyDescent="0.2">
      <c r="C458" s="16"/>
      <c r="D458" s="16"/>
      <c r="E458" s="16"/>
      <c r="F458" s="16"/>
      <c r="G458" s="16"/>
      <c r="H458" s="3"/>
      <c r="I458" s="3"/>
      <c r="J458" s="3"/>
      <c r="K458" s="3"/>
      <c r="L458" s="3"/>
      <c r="M458" s="3"/>
      <c r="N458" s="3"/>
      <c r="P458" s="3"/>
      <c r="Q458" s="3"/>
      <c r="R458" s="3"/>
      <c r="S458" s="3"/>
      <c r="X458" s="3"/>
      <c r="Y458" s="3"/>
      <c r="Z458" s="3"/>
    </row>
    <row r="459" spans="3:26" x14ac:dyDescent="0.2">
      <c r="C459" s="16"/>
      <c r="D459" s="16"/>
      <c r="E459" s="16"/>
      <c r="F459" s="16"/>
      <c r="G459" s="16"/>
      <c r="H459" s="3"/>
      <c r="I459" s="3"/>
      <c r="J459" s="3"/>
      <c r="K459" s="3"/>
      <c r="L459" s="3"/>
      <c r="M459" s="3"/>
      <c r="N459" s="3"/>
      <c r="P459" s="3"/>
      <c r="Q459" s="3"/>
      <c r="R459" s="3"/>
      <c r="S459" s="3"/>
      <c r="X459" s="3"/>
      <c r="Y459" s="3"/>
      <c r="Z459" s="3"/>
    </row>
    <row r="460" spans="3:26" x14ac:dyDescent="0.2">
      <c r="C460" s="16"/>
      <c r="D460" s="16"/>
      <c r="E460" s="16"/>
      <c r="F460" s="16"/>
      <c r="G460" s="16"/>
      <c r="H460" s="3"/>
      <c r="I460" s="3"/>
      <c r="J460" s="3"/>
      <c r="K460" s="3"/>
      <c r="L460" s="3"/>
      <c r="M460" s="3"/>
      <c r="N460" s="3"/>
      <c r="P460" s="3"/>
      <c r="Q460" s="3"/>
      <c r="R460" s="3"/>
      <c r="S460" s="3"/>
      <c r="X460" s="3"/>
      <c r="Y460" s="3"/>
      <c r="Z460" s="3"/>
    </row>
    <row r="461" spans="3:26" x14ac:dyDescent="0.2">
      <c r="C461" s="16"/>
      <c r="D461" s="16"/>
      <c r="E461" s="16"/>
      <c r="F461" s="16"/>
      <c r="G461" s="16"/>
      <c r="H461" s="3"/>
      <c r="I461" s="3"/>
      <c r="J461" s="3"/>
      <c r="K461" s="3"/>
      <c r="L461" s="3"/>
      <c r="M461" s="3"/>
      <c r="N461" s="3"/>
      <c r="P461" s="3"/>
      <c r="Q461" s="3"/>
      <c r="R461" s="3"/>
      <c r="S461" s="3"/>
      <c r="X461" s="3"/>
      <c r="Y461" s="3"/>
      <c r="Z461" s="3"/>
    </row>
    <row r="462" spans="3:26" x14ac:dyDescent="0.2">
      <c r="C462" s="16"/>
      <c r="D462" s="16"/>
      <c r="E462" s="16"/>
      <c r="F462" s="16"/>
      <c r="G462" s="16"/>
      <c r="H462" s="3"/>
      <c r="I462" s="3"/>
      <c r="J462" s="3"/>
      <c r="K462" s="3"/>
      <c r="L462" s="3"/>
      <c r="M462" s="3"/>
      <c r="N462" s="3"/>
      <c r="P462" s="3"/>
      <c r="Q462" s="3"/>
      <c r="R462" s="3"/>
      <c r="S462" s="3"/>
      <c r="X462" s="3"/>
      <c r="Y462" s="3"/>
      <c r="Z462" s="3"/>
    </row>
    <row r="463" spans="3:26" x14ac:dyDescent="0.2">
      <c r="C463" s="16"/>
      <c r="D463" s="16"/>
      <c r="E463" s="16"/>
      <c r="F463" s="16"/>
      <c r="G463" s="16"/>
      <c r="H463" s="3"/>
      <c r="I463" s="3"/>
      <c r="J463" s="3"/>
      <c r="K463" s="3"/>
      <c r="L463" s="3"/>
      <c r="M463" s="3"/>
      <c r="N463" s="3"/>
      <c r="P463" s="3"/>
      <c r="Q463" s="3"/>
      <c r="R463" s="3"/>
      <c r="S463" s="3"/>
      <c r="X463" s="3"/>
      <c r="Y463" s="3"/>
      <c r="Z463" s="3"/>
    </row>
    <row r="464" spans="3:26" x14ac:dyDescent="0.2">
      <c r="C464" s="16"/>
      <c r="D464" s="16"/>
      <c r="E464" s="16"/>
      <c r="F464" s="16"/>
      <c r="G464" s="16"/>
      <c r="H464" s="3"/>
      <c r="I464" s="3"/>
      <c r="J464" s="3"/>
      <c r="K464" s="3"/>
      <c r="L464" s="3"/>
      <c r="M464" s="3"/>
      <c r="N464" s="3"/>
      <c r="P464" s="3"/>
      <c r="Q464" s="3"/>
      <c r="R464" s="3"/>
      <c r="S464" s="3"/>
      <c r="X464" s="3"/>
      <c r="Y464" s="3"/>
      <c r="Z464" s="3"/>
    </row>
    <row r="465" spans="3:26" x14ac:dyDescent="0.2">
      <c r="C465" s="16"/>
      <c r="D465" s="16"/>
      <c r="E465" s="16"/>
      <c r="F465" s="16"/>
      <c r="G465" s="16"/>
      <c r="H465" s="3"/>
      <c r="I465" s="3"/>
      <c r="J465" s="3"/>
      <c r="K465" s="3"/>
      <c r="L465" s="3"/>
      <c r="M465" s="3"/>
      <c r="N465" s="3"/>
      <c r="P465" s="3"/>
      <c r="Q465" s="3"/>
      <c r="R465" s="3"/>
      <c r="S465" s="3"/>
      <c r="X465" s="3"/>
      <c r="Y465" s="3"/>
      <c r="Z465" s="3"/>
    </row>
    <row r="466" spans="3:26" x14ac:dyDescent="0.2">
      <c r="C466" s="16"/>
      <c r="D466" s="16"/>
      <c r="E466" s="16"/>
      <c r="F466" s="16"/>
      <c r="G466" s="16"/>
      <c r="H466" s="3"/>
      <c r="I466" s="3"/>
      <c r="J466" s="3"/>
      <c r="K466" s="3"/>
      <c r="L466" s="3"/>
      <c r="M466" s="3"/>
      <c r="N466" s="3"/>
      <c r="P466" s="3"/>
      <c r="Q466" s="3"/>
      <c r="R466" s="3"/>
      <c r="S466" s="3"/>
      <c r="X466" s="3"/>
      <c r="Y466" s="3"/>
      <c r="Z466" s="3"/>
    </row>
    <row r="467" spans="3:26" x14ac:dyDescent="0.2">
      <c r="C467" s="16"/>
      <c r="D467" s="16"/>
      <c r="E467" s="16"/>
      <c r="F467" s="16"/>
      <c r="G467" s="16"/>
      <c r="H467" s="3"/>
      <c r="I467" s="3"/>
      <c r="J467" s="3"/>
      <c r="K467" s="3"/>
      <c r="L467" s="3"/>
      <c r="M467" s="3"/>
      <c r="N467" s="3"/>
      <c r="P467" s="3"/>
      <c r="Q467" s="3"/>
      <c r="R467" s="3"/>
      <c r="S467" s="3"/>
      <c r="X467" s="3"/>
      <c r="Y467" s="3"/>
      <c r="Z467" s="3"/>
    </row>
    <row r="468" spans="3:26" x14ac:dyDescent="0.2">
      <c r="C468" s="16"/>
      <c r="D468" s="16"/>
      <c r="E468" s="16"/>
      <c r="F468" s="16"/>
      <c r="G468" s="16"/>
      <c r="H468" s="3"/>
      <c r="I468" s="3"/>
      <c r="J468" s="3"/>
      <c r="K468" s="3"/>
      <c r="L468" s="3"/>
      <c r="M468" s="3"/>
      <c r="N468" s="3"/>
      <c r="P468" s="3"/>
      <c r="Q468" s="3"/>
      <c r="R468" s="3"/>
      <c r="S468" s="3"/>
      <c r="X468" s="3"/>
      <c r="Y468" s="3"/>
      <c r="Z468" s="3"/>
    </row>
    <row r="469" spans="3:26" x14ac:dyDescent="0.2">
      <c r="C469" s="16"/>
      <c r="D469" s="16"/>
      <c r="E469" s="16"/>
      <c r="F469" s="16"/>
      <c r="G469" s="16"/>
      <c r="H469" s="3"/>
      <c r="I469" s="3"/>
      <c r="J469" s="3"/>
      <c r="K469" s="3"/>
      <c r="L469" s="3"/>
      <c r="M469" s="3"/>
      <c r="N469" s="3"/>
      <c r="P469" s="3"/>
      <c r="Q469" s="3"/>
      <c r="R469" s="3"/>
      <c r="S469" s="3"/>
      <c r="X469" s="3"/>
      <c r="Y469" s="3"/>
      <c r="Z469" s="3"/>
    </row>
    <row r="470" spans="3:26" x14ac:dyDescent="0.2">
      <c r="C470" s="16"/>
      <c r="D470" s="16"/>
      <c r="E470" s="16"/>
      <c r="F470" s="16"/>
      <c r="G470" s="16"/>
      <c r="H470" s="3"/>
      <c r="I470" s="3"/>
      <c r="J470" s="3"/>
      <c r="K470" s="3"/>
      <c r="L470" s="3"/>
      <c r="M470" s="3"/>
      <c r="N470" s="3"/>
      <c r="P470" s="3"/>
      <c r="Q470" s="3"/>
      <c r="R470" s="3"/>
      <c r="S470" s="3"/>
      <c r="X470" s="3"/>
      <c r="Y470" s="3"/>
      <c r="Z470" s="3"/>
    </row>
    <row r="471" spans="3:26" x14ac:dyDescent="0.2">
      <c r="C471" s="16"/>
      <c r="D471" s="16"/>
      <c r="E471" s="16"/>
      <c r="F471" s="16"/>
      <c r="G471" s="16"/>
      <c r="H471" s="3"/>
      <c r="I471" s="3"/>
      <c r="J471" s="3"/>
      <c r="K471" s="3"/>
      <c r="L471" s="3"/>
      <c r="M471" s="3"/>
      <c r="N471" s="3"/>
      <c r="P471" s="3"/>
      <c r="Q471" s="3"/>
      <c r="R471" s="3"/>
      <c r="S471" s="3"/>
      <c r="X471" s="3"/>
      <c r="Y471" s="3"/>
      <c r="Z471" s="3"/>
    </row>
    <row r="472" spans="3:26" x14ac:dyDescent="0.2">
      <c r="C472" s="16"/>
      <c r="D472" s="16"/>
      <c r="E472" s="16"/>
      <c r="F472" s="16"/>
      <c r="G472" s="16"/>
      <c r="H472" s="3"/>
      <c r="I472" s="3"/>
      <c r="J472" s="3"/>
      <c r="K472" s="3"/>
      <c r="L472" s="3"/>
      <c r="M472" s="3"/>
      <c r="N472" s="3"/>
      <c r="P472" s="3"/>
      <c r="Q472" s="3"/>
      <c r="R472" s="3"/>
      <c r="S472" s="3"/>
      <c r="X472" s="3"/>
      <c r="Y472" s="3"/>
      <c r="Z472" s="3"/>
    </row>
    <row r="473" spans="3:26" x14ac:dyDescent="0.2">
      <c r="C473" s="16"/>
      <c r="D473" s="16"/>
      <c r="E473" s="16"/>
      <c r="F473" s="16"/>
      <c r="G473" s="16"/>
      <c r="H473" s="3"/>
      <c r="I473" s="3"/>
      <c r="J473" s="3"/>
      <c r="K473" s="3"/>
      <c r="L473" s="3"/>
      <c r="M473" s="3"/>
      <c r="N473" s="3"/>
      <c r="P473" s="3"/>
      <c r="Q473" s="3"/>
      <c r="R473" s="3"/>
      <c r="S473" s="3"/>
      <c r="X473" s="3"/>
      <c r="Y473" s="3"/>
      <c r="Z473" s="3"/>
    </row>
    <row r="474" spans="3:26" x14ac:dyDescent="0.2">
      <c r="C474" s="16"/>
      <c r="D474" s="16"/>
      <c r="E474" s="16"/>
      <c r="F474" s="16"/>
      <c r="G474" s="16"/>
      <c r="H474" s="3"/>
      <c r="I474" s="3"/>
      <c r="J474" s="3"/>
      <c r="K474" s="3"/>
      <c r="L474" s="3"/>
      <c r="M474" s="3"/>
      <c r="N474" s="3"/>
      <c r="P474" s="3"/>
      <c r="Q474" s="3"/>
      <c r="R474" s="3"/>
      <c r="S474" s="3"/>
      <c r="X474" s="3"/>
      <c r="Y474" s="3"/>
      <c r="Z474" s="3"/>
    </row>
    <row r="475" spans="3:26" x14ac:dyDescent="0.2">
      <c r="C475" s="16"/>
      <c r="D475" s="16"/>
      <c r="E475" s="16"/>
      <c r="F475" s="16"/>
      <c r="G475" s="16"/>
      <c r="H475" s="3"/>
      <c r="I475" s="3"/>
      <c r="J475" s="3"/>
      <c r="K475" s="3"/>
      <c r="L475" s="3"/>
      <c r="M475" s="3"/>
      <c r="N475" s="3"/>
      <c r="P475" s="3"/>
      <c r="Q475" s="3"/>
      <c r="R475" s="3"/>
      <c r="S475" s="3"/>
      <c r="X475" s="3"/>
      <c r="Y475" s="3"/>
      <c r="Z475" s="3"/>
    </row>
    <row r="476" spans="3:26" x14ac:dyDescent="0.2">
      <c r="C476" s="16"/>
      <c r="D476" s="16"/>
      <c r="E476" s="16"/>
      <c r="F476" s="16"/>
      <c r="G476" s="16"/>
      <c r="H476" s="3"/>
      <c r="I476" s="3"/>
      <c r="J476" s="3"/>
      <c r="K476" s="3"/>
      <c r="L476" s="3"/>
      <c r="M476" s="3"/>
      <c r="N476" s="3"/>
      <c r="P476" s="3"/>
      <c r="Q476" s="3"/>
      <c r="R476" s="3"/>
      <c r="S476" s="3"/>
      <c r="X476" s="3"/>
      <c r="Y476" s="3"/>
      <c r="Z476" s="3"/>
    </row>
    <row r="477" spans="3:26" x14ac:dyDescent="0.2">
      <c r="C477" s="16"/>
      <c r="D477" s="16"/>
      <c r="E477" s="16"/>
      <c r="F477" s="16"/>
      <c r="G477" s="16"/>
      <c r="H477" s="3"/>
      <c r="I477" s="3"/>
      <c r="J477" s="3"/>
      <c r="K477" s="3"/>
      <c r="L477" s="3"/>
      <c r="M477" s="3"/>
      <c r="N477" s="3"/>
      <c r="P477" s="3"/>
      <c r="Q477" s="3"/>
      <c r="R477" s="3"/>
      <c r="S477" s="3"/>
      <c r="X477" s="3"/>
      <c r="Y477" s="3"/>
      <c r="Z477" s="3"/>
    </row>
    <row r="478" spans="3:26" x14ac:dyDescent="0.2">
      <c r="C478" s="16"/>
      <c r="D478" s="16"/>
      <c r="E478" s="16"/>
      <c r="F478" s="16"/>
      <c r="G478" s="16"/>
      <c r="H478" s="3"/>
      <c r="I478" s="3"/>
      <c r="J478" s="3"/>
      <c r="K478" s="3"/>
      <c r="L478" s="3"/>
      <c r="M478" s="3"/>
      <c r="N478" s="3"/>
      <c r="P478" s="3"/>
      <c r="Q478" s="3"/>
      <c r="R478" s="3"/>
      <c r="S478" s="3"/>
      <c r="X478" s="3"/>
      <c r="Y478" s="3"/>
      <c r="Z478" s="3"/>
    </row>
    <row r="479" spans="3:26" x14ac:dyDescent="0.2">
      <c r="C479" s="16"/>
      <c r="D479" s="16"/>
      <c r="E479" s="16"/>
      <c r="F479" s="16"/>
      <c r="G479" s="16"/>
      <c r="H479" s="3"/>
      <c r="I479" s="3"/>
      <c r="J479" s="3"/>
      <c r="K479" s="3"/>
      <c r="L479" s="3"/>
      <c r="M479" s="3"/>
      <c r="N479" s="3"/>
      <c r="P479" s="3"/>
      <c r="Q479" s="3"/>
      <c r="R479" s="3"/>
      <c r="S479" s="3"/>
      <c r="X479" s="3"/>
      <c r="Y479" s="3"/>
      <c r="Z479" s="3"/>
    </row>
    <row r="480" spans="3:26" x14ac:dyDescent="0.2">
      <c r="C480" s="16"/>
      <c r="D480" s="16"/>
      <c r="E480" s="16"/>
      <c r="F480" s="16"/>
      <c r="G480" s="16"/>
      <c r="H480" s="3"/>
      <c r="I480" s="3"/>
      <c r="J480" s="3"/>
      <c r="K480" s="3"/>
      <c r="L480" s="3"/>
      <c r="M480" s="3"/>
      <c r="N480" s="3"/>
      <c r="P480" s="3"/>
      <c r="Q480" s="3"/>
      <c r="R480" s="3"/>
      <c r="S480" s="3"/>
      <c r="X480" s="3"/>
      <c r="Y480" s="3"/>
      <c r="Z480" s="3"/>
    </row>
    <row r="481" spans="3:26" x14ac:dyDescent="0.2">
      <c r="C481" s="16"/>
      <c r="D481" s="16"/>
      <c r="E481" s="16"/>
      <c r="F481" s="16"/>
      <c r="G481" s="16"/>
      <c r="H481" s="3"/>
      <c r="I481" s="3"/>
      <c r="J481" s="3"/>
      <c r="K481" s="3"/>
      <c r="L481" s="3"/>
      <c r="M481" s="3"/>
      <c r="N481" s="3"/>
      <c r="P481" s="3"/>
      <c r="Q481" s="3"/>
      <c r="R481" s="3"/>
      <c r="S481" s="3"/>
      <c r="X481" s="3"/>
      <c r="Y481" s="3"/>
      <c r="Z481" s="3"/>
    </row>
    <row r="482" spans="3:26" x14ac:dyDescent="0.2">
      <c r="C482" s="16"/>
      <c r="D482" s="16"/>
      <c r="E482" s="16"/>
      <c r="F482" s="16"/>
      <c r="G482" s="16"/>
      <c r="H482" s="3"/>
      <c r="I482" s="3"/>
      <c r="J482" s="3"/>
      <c r="K482" s="3"/>
      <c r="L482" s="3"/>
      <c r="M482" s="3"/>
      <c r="N482" s="3"/>
      <c r="P482" s="3"/>
      <c r="Q482" s="3"/>
      <c r="R482" s="3"/>
      <c r="S482" s="3"/>
      <c r="X482" s="3"/>
      <c r="Y482" s="3"/>
      <c r="Z482" s="3"/>
    </row>
    <row r="483" spans="3:26" x14ac:dyDescent="0.2">
      <c r="C483" s="16"/>
      <c r="D483" s="16"/>
      <c r="E483" s="16"/>
      <c r="F483" s="16"/>
      <c r="G483" s="16"/>
      <c r="H483" s="3"/>
      <c r="I483" s="3"/>
      <c r="J483" s="3"/>
      <c r="K483" s="3"/>
      <c r="L483" s="3"/>
      <c r="M483" s="3"/>
      <c r="N483" s="3"/>
      <c r="P483" s="3"/>
      <c r="Q483" s="3"/>
      <c r="R483" s="3"/>
      <c r="S483" s="3"/>
      <c r="X483" s="3"/>
      <c r="Y483" s="3"/>
      <c r="Z483" s="3"/>
    </row>
    <row r="484" spans="3:26" x14ac:dyDescent="0.2">
      <c r="C484" s="16"/>
      <c r="D484" s="16"/>
      <c r="E484" s="16"/>
      <c r="F484" s="16"/>
      <c r="G484" s="16"/>
      <c r="H484" s="3"/>
      <c r="I484" s="3"/>
      <c r="J484" s="3"/>
      <c r="K484" s="3"/>
      <c r="L484" s="3"/>
      <c r="M484" s="3"/>
      <c r="N484" s="3"/>
      <c r="P484" s="3"/>
      <c r="Q484" s="3"/>
      <c r="R484" s="3"/>
      <c r="S484" s="3"/>
      <c r="X484" s="3"/>
      <c r="Y484" s="3"/>
      <c r="Z484" s="3"/>
    </row>
    <row r="485" spans="3:26" x14ac:dyDescent="0.2">
      <c r="C485" s="16"/>
      <c r="D485" s="16"/>
      <c r="E485" s="16"/>
      <c r="F485" s="16"/>
      <c r="G485" s="16"/>
      <c r="H485" s="3"/>
      <c r="I485" s="3"/>
      <c r="J485" s="3"/>
      <c r="K485" s="3"/>
      <c r="L485" s="3"/>
      <c r="M485" s="3"/>
      <c r="N485" s="3"/>
      <c r="P485" s="3"/>
      <c r="Q485" s="3"/>
      <c r="R485" s="3"/>
      <c r="S485" s="3"/>
      <c r="X485" s="3"/>
      <c r="Y485" s="3"/>
      <c r="Z485" s="3"/>
    </row>
    <row r="486" spans="3:26" x14ac:dyDescent="0.2">
      <c r="C486" s="16"/>
      <c r="D486" s="16"/>
      <c r="E486" s="16"/>
      <c r="F486" s="16"/>
      <c r="G486" s="16"/>
      <c r="H486" s="3"/>
      <c r="I486" s="3"/>
      <c r="J486" s="3"/>
      <c r="K486" s="3"/>
      <c r="L486" s="3"/>
      <c r="M486" s="3"/>
      <c r="N486" s="3"/>
      <c r="P486" s="3"/>
      <c r="Q486" s="3"/>
      <c r="R486" s="3"/>
      <c r="S486" s="3"/>
      <c r="X486" s="3"/>
      <c r="Y486" s="3"/>
      <c r="Z486" s="3"/>
    </row>
    <row r="487" spans="3:26" x14ac:dyDescent="0.2">
      <c r="C487" s="16"/>
      <c r="D487" s="16"/>
      <c r="E487" s="16"/>
      <c r="F487" s="16"/>
      <c r="G487" s="16"/>
      <c r="H487" s="3"/>
      <c r="I487" s="3"/>
      <c r="J487" s="3"/>
      <c r="K487" s="3"/>
      <c r="L487" s="3"/>
      <c r="M487" s="3"/>
      <c r="N487" s="3"/>
      <c r="P487" s="3"/>
      <c r="Q487" s="3"/>
      <c r="R487" s="3"/>
      <c r="S487" s="3"/>
      <c r="X487" s="3"/>
      <c r="Y487" s="3"/>
      <c r="Z487" s="3"/>
    </row>
    <row r="488" spans="3:26" x14ac:dyDescent="0.2">
      <c r="C488" s="16"/>
      <c r="D488" s="16"/>
      <c r="E488" s="16"/>
      <c r="F488" s="16"/>
      <c r="G488" s="16"/>
      <c r="H488" s="3"/>
      <c r="I488" s="3"/>
      <c r="J488" s="3"/>
      <c r="K488" s="3"/>
      <c r="L488" s="3"/>
      <c r="M488" s="3"/>
      <c r="N488" s="3"/>
      <c r="P488" s="3"/>
      <c r="Q488" s="3"/>
      <c r="R488" s="3"/>
      <c r="S488" s="3"/>
      <c r="X488" s="3"/>
      <c r="Y488" s="3"/>
      <c r="Z488" s="3"/>
    </row>
    <row r="489" spans="3:26" x14ac:dyDescent="0.2">
      <c r="C489" s="16"/>
      <c r="D489" s="16"/>
      <c r="E489" s="16"/>
      <c r="F489" s="16"/>
      <c r="G489" s="16"/>
      <c r="H489" s="3"/>
      <c r="I489" s="3"/>
      <c r="J489" s="3"/>
      <c r="K489" s="3"/>
      <c r="L489" s="3"/>
      <c r="M489" s="3"/>
      <c r="N489" s="3"/>
      <c r="P489" s="3"/>
      <c r="Q489" s="3"/>
      <c r="R489" s="3"/>
      <c r="S489" s="3"/>
      <c r="X489" s="3"/>
      <c r="Y489" s="3"/>
      <c r="Z489" s="3"/>
    </row>
    <row r="490" spans="3:26" x14ac:dyDescent="0.2">
      <c r="C490" s="16"/>
      <c r="D490" s="16"/>
      <c r="E490" s="16"/>
      <c r="F490" s="16"/>
      <c r="G490" s="16"/>
      <c r="H490" s="3"/>
      <c r="I490" s="3"/>
      <c r="J490" s="3"/>
      <c r="K490" s="3"/>
      <c r="L490" s="3"/>
      <c r="M490" s="3"/>
      <c r="N490" s="3"/>
      <c r="P490" s="3"/>
      <c r="Q490" s="3"/>
      <c r="R490" s="3"/>
      <c r="S490" s="3"/>
      <c r="X490" s="3"/>
      <c r="Y490" s="3"/>
      <c r="Z490" s="3"/>
    </row>
    <row r="491" spans="3:26" x14ac:dyDescent="0.2">
      <c r="C491" s="16"/>
      <c r="D491" s="16"/>
      <c r="E491" s="16"/>
      <c r="F491" s="16"/>
      <c r="G491" s="16"/>
      <c r="H491" s="3"/>
      <c r="I491" s="3"/>
      <c r="J491" s="3"/>
      <c r="K491" s="3"/>
      <c r="L491" s="3"/>
      <c r="M491" s="3"/>
      <c r="N491" s="3"/>
      <c r="P491" s="3"/>
      <c r="Q491" s="3"/>
      <c r="R491" s="3"/>
      <c r="S491" s="3"/>
      <c r="X491" s="3"/>
      <c r="Y491" s="3"/>
      <c r="Z491" s="3"/>
    </row>
    <row r="492" spans="3:26" x14ac:dyDescent="0.2">
      <c r="C492" s="16"/>
      <c r="D492" s="16"/>
      <c r="E492" s="16"/>
      <c r="F492" s="16"/>
      <c r="G492" s="16"/>
      <c r="H492" s="3"/>
      <c r="I492" s="3"/>
      <c r="J492" s="3"/>
      <c r="K492" s="3"/>
      <c r="L492" s="3"/>
      <c r="M492" s="3"/>
      <c r="N492" s="3"/>
      <c r="P492" s="3"/>
      <c r="Q492" s="3"/>
      <c r="R492" s="3"/>
      <c r="S492" s="3"/>
      <c r="X492" s="3"/>
      <c r="Y492" s="3"/>
      <c r="Z492" s="3"/>
    </row>
    <row r="493" spans="3:26" x14ac:dyDescent="0.2">
      <c r="C493" s="16"/>
      <c r="D493" s="16"/>
      <c r="E493" s="16"/>
      <c r="F493" s="16"/>
      <c r="G493" s="16"/>
      <c r="H493" s="3"/>
      <c r="I493" s="3"/>
      <c r="J493" s="3"/>
      <c r="K493" s="3"/>
      <c r="L493" s="3"/>
      <c r="M493" s="3"/>
      <c r="N493" s="3"/>
      <c r="P493" s="3"/>
      <c r="Q493" s="3"/>
      <c r="R493" s="3"/>
      <c r="S493" s="3"/>
      <c r="X493" s="3"/>
      <c r="Y493" s="3"/>
      <c r="Z493" s="3"/>
    </row>
    <row r="494" spans="3:26" x14ac:dyDescent="0.2">
      <c r="C494" s="16"/>
      <c r="D494" s="16"/>
      <c r="E494" s="16"/>
      <c r="F494" s="16"/>
      <c r="G494" s="16"/>
      <c r="H494" s="3"/>
      <c r="I494" s="3"/>
      <c r="J494" s="3"/>
      <c r="K494" s="3"/>
      <c r="L494" s="3"/>
      <c r="M494" s="3"/>
      <c r="N494" s="3"/>
      <c r="P494" s="3"/>
      <c r="Q494" s="3"/>
      <c r="R494" s="3"/>
      <c r="S494" s="3"/>
      <c r="X494" s="3"/>
      <c r="Y494" s="3"/>
      <c r="Z494" s="3"/>
    </row>
    <row r="495" spans="3:26" x14ac:dyDescent="0.2">
      <c r="C495" s="16"/>
      <c r="D495" s="16"/>
      <c r="E495" s="16"/>
      <c r="F495" s="16"/>
      <c r="G495" s="16"/>
      <c r="H495" s="3"/>
      <c r="I495" s="3"/>
      <c r="J495" s="3"/>
      <c r="K495" s="3"/>
      <c r="L495" s="3"/>
      <c r="M495" s="3"/>
      <c r="N495" s="3"/>
      <c r="P495" s="3"/>
      <c r="Q495" s="3"/>
      <c r="R495" s="3"/>
      <c r="S495" s="3"/>
      <c r="X495" s="3"/>
      <c r="Y495" s="3"/>
      <c r="Z495" s="3"/>
    </row>
    <row r="496" spans="3:26" x14ac:dyDescent="0.2">
      <c r="C496" s="16"/>
      <c r="D496" s="16"/>
      <c r="E496" s="16"/>
      <c r="F496" s="16"/>
      <c r="G496" s="16"/>
      <c r="H496" s="3"/>
      <c r="I496" s="3"/>
      <c r="J496" s="3"/>
      <c r="K496" s="3"/>
      <c r="L496" s="3"/>
      <c r="M496" s="3"/>
      <c r="N496" s="3"/>
      <c r="P496" s="3"/>
      <c r="Q496" s="3"/>
      <c r="R496" s="3"/>
      <c r="S496" s="3"/>
      <c r="X496" s="3"/>
      <c r="Y496" s="3"/>
      <c r="Z496" s="3"/>
    </row>
    <row r="497" spans="3:26" x14ac:dyDescent="0.2">
      <c r="C497" s="16"/>
      <c r="D497" s="16"/>
      <c r="E497" s="16"/>
      <c r="F497" s="16"/>
      <c r="G497" s="16"/>
      <c r="H497" s="3"/>
      <c r="I497" s="3"/>
      <c r="J497" s="3"/>
      <c r="K497" s="3"/>
      <c r="L497" s="3"/>
      <c r="M497" s="3"/>
      <c r="N497" s="3"/>
      <c r="P497" s="3"/>
      <c r="Q497" s="3"/>
      <c r="R497" s="3"/>
      <c r="S497" s="3"/>
      <c r="X497" s="3"/>
      <c r="Y497" s="3"/>
      <c r="Z497" s="3"/>
    </row>
    <row r="498" spans="3:26" x14ac:dyDescent="0.2">
      <c r="C498" s="16"/>
      <c r="D498" s="16"/>
      <c r="E498" s="16"/>
      <c r="F498" s="16"/>
      <c r="G498" s="16"/>
      <c r="H498" s="3"/>
      <c r="I498" s="3"/>
      <c r="J498" s="3"/>
      <c r="K498" s="3"/>
      <c r="L498" s="3"/>
      <c r="M498" s="3"/>
      <c r="N498" s="3"/>
      <c r="P498" s="3"/>
      <c r="Q498" s="3"/>
      <c r="R498" s="3"/>
      <c r="S498" s="3"/>
      <c r="X498" s="3"/>
      <c r="Y498" s="3"/>
      <c r="Z498" s="3"/>
    </row>
    <row r="499" spans="3:26" x14ac:dyDescent="0.2">
      <c r="C499" s="16"/>
      <c r="D499" s="16"/>
      <c r="E499" s="16"/>
      <c r="F499" s="16"/>
      <c r="G499" s="16"/>
      <c r="H499" s="3"/>
      <c r="I499" s="3"/>
      <c r="J499" s="3"/>
      <c r="K499" s="3"/>
      <c r="L499" s="3"/>
      <c r="M499" s="3"/>
      <c r="N499" s="3"/>
      <c r="P499" s="3"/>
      <c r="Q499" s="3"/>
      <c r="R499" s="3"/>
      <c r="S499" s="3"/>
      <c r="X499" s="3"/>
      <c r="Y499" s="3"/>
      <c r="Z499" s="3"/>
    </row>
    <row r="500" spans="3:26" x14ac:dyDescent="0.2">
      <c r="C500" s="16"/>
      <c r="D500" s="16"/>
      <c r="E500" s="16"/>
      <c r="F500" s="16"/>
      <c r="G500" s="16"/>
      <c r="H500" s="3"/>
      <c r="I500" s="3"/>
      <c r="J500" s="3"/>
      <c r="K500" s="3"/>
      <c r="L500" s="3"/>
      <c r="M500" s="3"/>
      <c r="N500" s="3"/>
      <c r="P500" s="3"/>
      <c r="Q500" s="3"/>
      <c r="R500" s="3"/>
      <c r="S500" s="3"/>
      <c r="X500" s="3"/>
      <c r="Y500" s="3"/>
      <c r="Z500" s="3"/>
    </row>
    <row r="501" spans="3:26" x14ac:dyDescent="0.2">
      <c r="C501" s="16"/>
      <c r="D501" s="16"/>
      <c r="E501" s="16"/>
      <c r="F501" s="16"/>
      <c r="G501" s="16"/>
      <c r="H501" s="3"/>
      <c r="I501" s="3"/>
      <c r="J501" s="3"/>
      <c r="K501" s="3"/>
      <c r="L501" s="3"/>
      <c r="M501" s="3"/>
      <c r="N501" s="3"/>
      <c r="P501" s="3"/>
      <c r="Q501" s="3"/>
      <c r="R501" s="3"/>
      <c r="S501" s="3"/>
      <c r="X501" s="3"/>
      <c r="Y501" s="3"/>
      <c r="Z501" s="3"/>
    </row>
    <row r="502" spans="3:26" x14ac:dyDescent="0.2">
      <c r="C502" s="16"/>
      <c r="D502" s="16"/>
      <c r="E502" s="16"/>
      <c r="F502" s="16"/>
      <c r="G502" s="16"/>
      <c r="H502" s="3"/>
      <c r="I502" s="3"/>
      <c r="J502" s="3"/>
      <c r="K502" s="3"/>
      <c r="L502" s="3"/>
      <c r="M502" s="3"/>
      <c r="N502" s="3"/>
      <c r="P502" s="3"/>
      <c r="Q502" s="3"/>
      <c r="R502" s="3"/>
      <c r="S502" s="3"/>
      <c r="X502" s="3"/>
      <c r="Y502" s="3"/>
      <c r="Z502" s="3"/>
    </row>
    <row r="503" spans="3:26" x14ac:dyDescent="0.2">
      <c r="C503" s="16"/>
      <c r="D503" s="16"/>
      <c r="E503" s="16"/>
      <c r="F503" s="16"/>
      <c r="G503" s="16"/>
      <c r="H503" s="3"/>
      <c r="I503" s="3"/>
      <c r="J503" s="3"/>
      <c r="K503" s="3"/>
      <c r="L503" s="3"/>
      <c r="M503" s="3"/>
      <c r="N503" s="3"/>
      <c r="P503" s="3"/>
      <c r="Q503" s="3"/>
      <c r="R503" s="3"/>
      <c r="S503" s="3"/>
      <c r="X503" s="3"/>
      <c r="Y503" s="3"/>
      <c r="Z503" s="3"/>
    </row>
    <row r="504" spans="3:26" x14ac:dyDescent="0.2">
      <c r="C504" s="16"/>
      <c r="D504" s="16"/>
      <c r="E504" s="16"/>
      <c r="F504" s="16"/>
      <c r="G504" s="16"/>
      <c r="H504" s="3"/>
      <c r="I504" s="3"/>
      <c r="J504" s="3"/>
      <c r="K504" s="3"/>
      <c r="L504" s="3"/>
      <c r="M504" s="3"/>
      <c r="N504" s="3"/>
      <c r="P504" s="3"/>
      <c r="Q504" s="3"/>
      <c r="R504" s="3"/>
      <c r="S504" s="3"/>
      <c r="X504" s="3"/>
      <c r="Y504" s="3"/>
      <c r="Z504" s="3"/>
    </row>
    <row r="505" spans="3:26" x14ac:dyDescent="0.2">
      <c r="C505" s="16"/>
      <c r="D505" s="16"/>
      <c r="E505" s="16"/>
      <c r="F505" s="16"/>
      <c r="G505" s="16"/>
      <c r="H505" s="3"/>
      <c r="I505" s="3"/>
      <c r="J505" s="3"/>
      <c r="K505" s="3"/>
      <c r="L505" s="3"/>
      <c r="M505" s="3"/>
      <c r="N505" s="3"/>
      <c r="P505" s="3"/>
      <c r="Q505" s="3"/>
      <c r="R505" s="3"/>
      <c r="S505" s="3"/>
      <c r="X505" s="3"/>
      <c r="Y505" s="3"/>
      <c r="Z505" s="3"/>
    </row>
    <row r="506" spans="3:26" x14ac:dyDescent="0.2">
      <c r="C506" s="16"/>
      <c r="D506" s="16"/>
      <c r="E506" s="16"/>
      <c r="F506" s="16"/>
      <c r="G506" s="16"/>
      <c r="H506" s="3"/>
      <c r="I506" s="3"/>
      <c r="J506" s="3"/>
      <c r="K506" s="3"/>
      <c r="L506" s="3"/>
      <c r="M506" s="3"/>
      <c r="N506" s="3"/>
      <c r="P506" s="3"/>
      <c r="Q506" s="3"/>
      <c r="R506" s="3"/>
      <c r="S506" s="3"/>
      <c r="X506" s="3"/>
      <c r="Y506" s="3"/>
      <c r="Z506" s="3"/>
    </row>
    <row r="507" spans="3:26" x14ac:dyDescent="0.2">
      <c r="C507" s="16"/>
      <c r="D507" s="16"/>
      <c r="E507" s="16"/>
      <c r="F507" s="16"/>
      <c r="G507" s="16"/>
      <c r="H507" s="3"/>
      <c r="I507" s="3"/>
      <c r="J507" s="3"/>
      <c r="K507" s="3"/>
      <c r="L507" s="3"/>
      <c r="M507" s="3"/>
      <c r="N507" s="3"/>
      <c r="P507" s="3"/>
      <c r="Q507" s="3"/>
      <c r="R507" s="3"/>
      <c r="S507" s="3"/>
      <c r="X507" s="3"/>
      <c r="Y507" s="3"/>
      <c r="Z507" s="3"/>
    </row>
    <row r="508" spans="3:26" x14ac:dyDescent="0.2">
      <c r="C508" s="16"/>
      <c r="D508" s="16"/>
      <c r="E508" s="16"/>
      <c r="F508" s="16"/>
      <c r="G508" s="16"/>
      <c r="H508" s="3"/>
      <c r="I508" s="3"/>
      <c r="J508" s="3"/>
      <c r="K508" s="3"/>
      <c r="L508" s="3"/>
      <c r="M508" s="3"/>
      <c r="N508" s="3"/>
      <c r="P508" s="3"/>
      <c r="Q508" s="3"/>
      <c r="R508" s="3"/>
      <c r="S508" s="3"/>
      <c r="X508" s="3"/>
      <c r="Y508" s="3"/>
      <c r="Z508" s="3"/>
    </row>
    <row r="509" spans="3:26" x14ac:dyDescent="0.2">
      <c r="C509" s="16"/>
      <c r="D509" s="16"/>
      <c r="E509" s="16"/>
      <c r="F509" s="16"/>
      <c r="G509" s="16"/>
      <c r="H509" s="3"/>
      <c r="I509" s="3"/>
      <c r="J509" s="3"/>
      <c r="K509" s="3"/>
      <c r="L509" s="3"/>
      <c r="M509" s="3"/>
      <c r="N509" s="3"/>
      <c r="P509" s="3"/>
      <c r="Q509" s="3"/>
      <c r="R509" s="3"/>
      <c r="S509" s="3"/>
      <c r="X509" s="3"/>
      <c r="Y509" s="3"/>
      <c r="Z509" s="3"/>
    </row>
    <row r="510" spans="3:26" x14ac:dyDescent="0.2">
      <c r="C510" s="16"/>
      <c r="D510" s="16"/>
      <c r="E510" s="16"/>
      <c r="F510" s="16"/>
      <c r="G510" s="16"/>
      <c r="H510" s="3"/>
      <c r="I510" s="3"/>
      <c r="J510" s="3"/>
      <c r="K510" s="3"/>
      <c r="L510" s="3"/>
      <c r="M510" s="3"/>
      <c r="N510" s="3"/>
      <c r="P510" s="3"/>
      <c r="Q510" s="3"/>
      <c r="R510" s="3"/>
      <c r="S510" s="3"/>
      <c r="X510" s="3"/>
      <c r="Y510" s="3"/>
      <c r="Z510" s="3"/>
    </row>
    <row r="511" spans="3:26" x14ac:dyDescent="0.2">
      <c r="C511" s="16"/>
      <c r="D511" s="16"/>
      <c r="E511" s="16"/>
      <c r="F511" s="16"/>
      <c r="G511" s="16"/>
      <c r="H511" s="3"/>
      <c r="I511" s="3"/>
      <c r="J511" s="3"/>
      <c r="K511" s="3"/>
      <c r="L511" s="3"/>
      <c r="M511" s="3"/>
      <c r="N511" s="3"/>
      <c r="P511" s="3"/>
      <c r="Q511" s="3"/>
      <c r="R511" s="3"/>
      <c r="S511" s="3"/>
      <c r="X511" s="3"/>
      <c r="Y511" s="3"/>
      <c r="Z511" s="3"/>
    </row>
    <row r="512" spans="3:26" x14ac:dyDescent="0.2">
      <c r="C512" s="16"/>
      <c r="D512" s="16"/>
      <c r="E512" s="16"/>
      <c r="F512" s="16"/>
      <c r="G512" s="16"/>
      <c r="H512" s="3"/>
      <c r="I512" s="3"/>
      <c r="J512" s="3"/>
      <c r="K512" s="3"/>
      <c r="L512" s="3"/>
      <c r="M512" s="3"/>
      <c r="N512" s="3"/>
      <c r="P512" s="3"/>
      <c r="Q512" s="3"/>
      <c r="R512" s="3"/>
      <c r="S512" s="3"/>
      <c r="X512" s="3"/>
      <c r="Y512" s="3"/>
      <c r="Z512" s="3"/>
    </row>
    <row r="513" spans="3:26" x14ac:dyDescent="0.2">
      <c r="C513" s="16"/>
      <c r="D513" s="16"/>
      <c r="E513" s="16"/>
      <c r="F513" s="16"/>
      <c r="G513" s="16"/>
      <c r="H513" s="3"/>
      <c r="I513" s="3"/>
      <c r="J513" s="3"/>
      <c r="K513" s="3"/>
      <c r="L513" s="3"/>
      <c r="M513" s="3"/>
      <c r="N513" s="3"/>
      <c r="P513" s="3"/>
      <c r="Q513" s="3"/>
      <c r="R513" s="3"/>
      <c r="S513" s="3"/>
      <c r="X513" s="3"/>
      <c r="Y513" s="3"/>
      <c r="Z513" s="3"/>
    </row>
    <row r="514" spans="3:26" x14ac:dyDescent="0.2">
      <c r="C514" s="16"/>
      <c r="D514" s="16"/>
      <c r="E514" s="16"/>
      <c r="F514" s="16"/>
      <c r="G514" s="16"/>
      <c r="H514" s="3"/>
      <c r="I514" s="3"/>
      <c r="J514" s="3"/>
      <c r="K514" s="3"/>
      <c r="L514" s="3"/>
      <c r="M514" s="3"/>
      <c r="N514" s="3"/>
      <c r="P514" s="3"/>
      <c r="Q514" s="3"/>
      <c r="R514" s="3"/>
      <c r="S514" s="3"/>
      <c r="X514" s="3"/>
      <c r="Y514" s="3"/>
      <c r="Z514" s="3"/>
    </row>
    <row r="515" spans="3:26" x14ac:dyDescent="0.2">
      <c r="C515" s="16"/>
      <c r="D515" s="16"/>
      <c r="E515" s="16"/>
      <c r="F515" s="16"/>
      <c r="G515" s="16"/>
      <c r="H515" s="3"/>
      <c r="I515" s="3"/>
      <c r="J515" s="3"/>
      <c r="K515" s="3"/>
      <c r="L515" s="3"/>
      <c r="M515" s="3"/>
      <c r="N515" s="3"/>
      <c r="P515" s="3"/>
      <c r="Q515" s="3"/>
      <c r="R515" s="3"/>
      <c r="S515" s="3"/>
      <c r="X515" s="3"/>
      <c r="Y515" s="3"/>
      <c r="Z515" s="3"/>
    </row>
    <row r="516" spans="3:26" x14ac:dyDescent="0.2">
      <c r="C516" s="16"/>
      <c r="D516" s="16"/>
      <c r="E516" s="16"/>
      <c r="F516" s="16"/>
      <c r="G516" s="16"/>
      <c r="H516" s="3"/>
      <c r="I516" s="3"/>
      <c r="J516" s="3"/>
      <c r="K516" s="3"/>
      <c r="L516" s="3"/>
      <c r="M516" s="3"/>
      <c r="N516" s="3"/>
      <c r="P516" s="3"/>
      <c r="Q516" s="3"/>
      <c r="R516" s="3"/>
      <c r="S516" s="3"/>
      <c r="X516" s="3"/>
      <c r="Y516" s="3"/>
      <c r="Z516" s="3"/>
    </row>
    <row r="517" spans="3:26" x14ac:dyDescent="0.2">
      <c r="C517" s="16"/>
      <c r="D517" s="16"/>
      <c r="E517" s="16"/>
      <c r="F517" s="16"/>
      <c r="G517" s="16"/>
      <c r="H517" s="3"/>
      <c r="I517" s="3"/>
      <c r="J517" s="3"/>
      <c r="K517" s="3"/>
      <c r="L517" s="3"/>
      <c r="M517" s="3"/>
      <c r="N517" s="3"/>
      <c r="P517" s="3"/>
      <c r="Q517" s="3"/>
      <c r="R517" s="3"/>
      <c r="S517" s="3"/>
      <c r="X517" s="3"/>
      <c r="Y517" s="3"/>
      <c r="Z517" s="3"/>
    </row>
    <row r="518" spans="3:26" x14ac:dyDescent="0.2">
      <c r="C518" s="16"/>
      <c r="D518" s="16"/>
      <c r="E518" s="16"/>
      <c r="F518" s="16"/>
      <c r="G518" s="16"/>
      <c r="H518" s="3"/>
      <c r="I518" s="3"/>
      <c r="J518" s="3"/>
      <c r="K518" s="3"/>
      <c r="L518" s="3"/>
      <c r="M518" s="3"/>
      <c r="N518" s="3"/>
      <c r="P518" s="3"/>
      <c r="Q518" s="3"/>
      <c r="R518" s="3"/>
      <c r="S518" s="3"/>
      <c r="X518" s="3"/>
      <c r="Y518" s="3"/>
      <c r="Z518" s="3"/>
    </row>
    <row r="519" spans="3:26" x14ac:dyDescent="0.2">
      <c r="C519" s="16"/>
      <c r="D519" s="16"/>
      <c r="E519" s="16"/>
      <c r="F519" s="16"/>
      <c r="G519" s="16"/>
      <c r="H519" s="3"/>
      <c r="I519" s="3"/>
      <c r="J519" s="3"/>
      <c r="K519" s="3"/>
      <c r="L519" s="3"/>
      <c r="M519" s="3"/>
      <c r="N519" s="3"/>
      <c r="P519" s="3"/>
      <c r="Q519" s="3"/>
      <c r="R519" s="3"/>
      <c r="S519" s="3"/>
      <c r="X519" s="3"/>
      <c r="Y519" s="3"/>
      <c r="Z519" s="3"/>
    </row>
    <row r="520" spans="3:26" x14ac:dyDescent="0.2">
      <c r="C520" s="16"/>
      <c r="D520" s="16"/>
      <c r="E520" s="16"/>
      <c r="F520" s="16"/>
      <c r="G520" s="16"/>
      <c r="H520" s="3"/>
      <c r="I520" s="3"/>
      <c r="J520" s="3"/>
      <c r="K520" s="3"/>
      <c r="L520" s="3"/>
      <c r="M520" s="3"/>
      <c r="N520" s="3"/>
      <c r="P520" s="3"/>
      <c r="Q520" s="3"/>
      <c r="R520" s="3"/>
      <c r="S520" s="3"/>
      <c r="X520" s="3"/>
      <c r="Y520" s="3"/>
      <c r="Z520" s="3"/>
    </row>
    <row r="521" spans="3:26" x14ac:dyDescent="0.2">
      <c r="C521" s="16"/>
      <c r="D521" s="16"/>
      <c r="E521" s="16"/>
      <c r="F521" s="16"/>
      <c r="G521" s="16"/>
      <c r="H521" s="3"/>
      <c r="I521" s="3"/>
      <c r="J521" s="3"/>
      <c r="K521" s="3"/>
      <c r="L521" s="3"/>
      <c r="M521" s="3"/>
      <c r="N521" s="3"/>
      <c r="P521" s="3"/>
      <c r="Q521" s="3"/>
      <c r="R521" s="3"/>
      <c r="S521" s="3"/>
      <c r="X521" s="3"/>
      <c r="Y521" s="3"/>
      <c r="Z521" s="3"/>
    </row>
    <row r="522" spans="3:26" x14ac:dyDescent="0.2">
      <c r="C522" s="16"/>
      <c r="D522" s="16"/>
      <c r="E522" s="16"/>
      <c r="F522" s="16"/>
      <c r="G522" s="16"/>
      <c r="H522" s="3"/>
      <c r="I522" s="3"/>
      <c r="J522" s="3"/>
      <c r="K522" s="3"/>
      <c r="L522" s="3"/>
      <c r="M522" s="3"/>
      <c r="N522" s="3"/>
      <c r="P522" s="3"/>
      <c r="Q522" s="3"/>
      <c r="R522" s="3"/>
      <c r="S522" s="3"/>
      <c r="X522" s="3"/>
      <c r="Y522" s="3"/>
      <c r="Z522" s="3"/>
    </row>
    <row r="523" spans="3:26" x14ac:dyDescent="0.2">
      <c r="C523" s="16"/>
      <c r="D523" s="16"/>
      <c r="E523" s="16"/>
      <c r="F523" s="16"/>
      <c r="G523" s="16"/>
      <c r="H523" s="3"/>
      <c r="I523" s="3"/>
      <c r="J523" s="3"/>
      <c r="K523" s="3"/>
      <c r="L523" s="3"/>
      <c r="M523" s="3"/>
      <c r="N523" s="3"/>
      <c r="P523" s="3"/>
      <c r="Q523" s="3"/>
      <c r="R523" s="3"/>
      <c r="S523" s="3"/>
      <c r="X523" s="3"/>
      <c r="Y523" s="3"/>
      <c r="Z523" s="3"/>
    </row>
    <row r="524" spans="3:26" x14ac:dyDescent="0.2">
      <c r="C524" s="16"/>
      <c r="D524" s="16"/>
      <c r="E524" s="16"/>
      <c r="F524" s="16"/>
      <c r="G524" s="16"/>
      <c r="H524" s="3"/>
      <c r="I524" s="3"/>
      <c r="J524" s="3"/>
      <c r="K524" s="3"/>
      <c r="L524" s="3"/>
      <c r="M524" s="3"/>
      <c r="N524" s="3"/>
      <c r="P524" s="3"/>
      <c r="Q524" s="3"/>
      <c r="R524" s="3"/>
      <c r="S524" s="3"/>
      <c r="X524" s="3"/>
      <c r="Y524" s="3"/>
      <c r="Z524" s="3"/>
    </row>
    <row r="525" spans="3:26" x14ac:dyDescent="0.2">
      <c r="C525" s="16"/>
      <c r="D525" s="16"/>
      <c r="E525" s="16"/>
      <c r="F525" s="16"/>
      <c r="G525" s="16"/>
      <c r="H525" s="3"/>
      <c r="I525" s="3"/>
      <c r="J525" s="3"/>
      <c r="K525" s="3"/>
      <c r="L525" s="3"/>
      <c r="M525" s="3"/>
      <c r="N525" s="3"/>
      <c r="P525" s="3"/>
      <c r="Q525" s="3"/>
      <c r="R525" s="3"/>
      <c r="S525" s="3"/>
      <c r="X525" s="3"/>
      <c r="Y525" s="3"/>
      <c r="Z525" s="3"/>
    </row>
    <row r="526" spans="3:26" x14ac:dyDescent="0.2">
      <c r="C526" s="16"/>
      <c r="D526" s="16"/>
      <c r="E526" s="16"/>
      <c r="F526" s="16"/>
      <c r="G526" s="16"/>
      <c r="H526" s="3"/>
      <c r="I526" s="3"/>
      <c r="J526" s="3"/>
      <c r="K526" s="3"/>
      <c r="L526" s="3"/>
      <c r="M526" s="3"/>
      <c r="N526" s="3"/>
      <c r="P526" s="3"/>
      <c r="Q526" s="3"/>
      <c r="R526" s="3"/>
      <c r="S526" s="3"/>
      <c r="X526" s="3"/>
      <c r="Y526" s="3"/>
      <c r="Z526" s="3"/>
    </row>
    <row r="527" spans="3:26" x14ac:dyDescent="0.2">
      <c r="C527" s="16"/>
      <c r="D527" s="16"/>
      <c r="E527" s="16"/>
      <c r="F527" s="16"/>
      <c r="G527" s="16"/>
      <c r="H527" s="3"/>
      <c r="I527" s="3"/>
      <c r="J527" s="3"/>
      <c r="K527" s="3"/>
      <c r="L527" s="3"/>
      <c r="M527" s="3"/>
      <c r="N527" s="3"/>
      <c r="P527" s="3"/>
      <c r="Q527" s="3"/>
      <c r="R527" s="3"/>
      <c r="S527" s="3"/>
      <c r="X527" s="3"/>
      <c r="Y527" s="3"/>
      <c r="Z527" s="3"/>
    </row>
    <row r="528" spans="3:26" x14ac:dyDescent="0.2">
      <c r="C528" s="16"/>
      <c r="D528" s="16"/>
      <c r="E528" s="16"/>
      <c r="F528" s="16"/>
      <c r="G528" s="16"/>
      <c r="H528" s="3"/>
      <c r="I528" s="3"/>
      <c r="J528" s="3"/>
      <c r="K528" s="3"/>
      <c r="L528" s="3"/>
      <c r="M528" s="3"/>
      <c r="N528" s="3"/>
      <c r="P528" s="3"/>
      <c r="Q528" s="3"/>
      <c r="R528" s="3"/>
      <c r="S528" s="3"/>
      <c r="X528" s="3"/>
      <c r="Y528" s="3"/>
      <c r="Z528" s="3"/>
    </row>
    <row r="529" spans="3:26" x14ac:dyDescent="0.2">
      <c r="C529" s="16"/>
      <c r="D529" s="16"/>
      <c r="E529" s="16"/>
      <c r="F529" s="16"/>
      <c r="G529" s="16"/>
      <c r="H529" s="3"/>
      <c r="I529" s="3"/>
      <c r="J529" s="3"/>
      <c r="K529" s="3"/>
      <c r="L529" s="3"/>
      <c r="M529" s="3"/>
      <c r="N529" s="3"/>
      <c r="P529" s="3"/>
      <c r="Q529" s="3"/>
      <c r="R529" s="3"/>
      <c r="S529" s="3"/>
      <c r="X529" s="3"/>
      <c r="Y529" s="3"/>
      <c r="Z529" s="3"/>
    </row>
    <row r="530" spans="3:26" x14ac:dyDescent="0.2">
      <c r="C530" s="16"/>
      <c r="D530" s="16"/>
      <c r="E530" s="16"/>
      <c r="F530" s="16"/>
      <c r="G530" s="16"/>
      <c r="H530" s="3"/>
      <c r="I530" s="3"/>
      <c r="J530" s="3"/>
      <c r="K530" s="3"/>
      <c r="L530" s="3"/>
      <c r="M530" s="3"/>
      <c r="N530" s="3"/>
      <c r="P530" s="3"/>
      <c r="Q530" s="3"/>
      <c r="R530" s="3"/>
      <c r="S530" s="3"/>
      <c r="X530" s="3"/>
      <c r="Y530" s="3"/>
      <c r="Z530" s="3"/>
    </row>
    <row r="531" spans="3:26" x14ac:dyDescent="0.2">
      <c r="C531" s="16"/>
      <c r="D531" s="16"/>
      <c r="E531" s="16"/>
      <c r="F531" s="16"/>
      <c r="G531" s="16"/>
      <c r="H531" s="3"/>
      <c r="I531" s="3"/>
      <c r="J531" s="3"/>
      <c r="K531" s="3"/>
      <c r="L531" s="3"/>
      <c r="M531" s="3"/>
      <c r="N531" s="3"/>
      <c r="P531" s="3"/>
      <c r="Q531" s="3"/>
      <c r="R531" s="3"/>
      <c r="S531" s="3"/>
      <c r="X531" s="3"/>
      <c r="Y531" s="3"/>
      <c r="Z531" s="3"/>
    </row>
    <row r="532" spans="3:26" x14ac:dyDescent="0.2">
      <c r="C532" s="16"/>
      <c r="D532" s="16"/>
      <c r="E532" s="16"/>
      <c r="F532" s="16"/>
      <c r="G532" s="16"/>
      <c r="H532" s="3"/>
      <c r="I532" s="3"/>
      <c r="J532" s="3"/>
      <c r="K532" s="3"/>
      <c r="L532" s="3"/>
      <c r="M532" s="3"/>
      <c r="N532" s="3"/>
      <c r="P532" s="3"/>
      <c r="Q532" s="3"/>
      <c r="R532" s="3"/>
      <c r="S532" s="3"/>
      <c r="X532" s="3"/>
      <c r="Y532" s="3"/>
      <c r="Z532" s="3"/>
    </row>
    <row r="533" spans="3:26" x14ac:dyDescent="0.2">
      <c r="C533" s="16"/>
      <c r="D533" s="16"/>
      <c r="E533" s="16"/>
      <c r="F533" s="16"/>
      <c r="G533" s="16"/>
      <c r="H533" s="3"/>
      <c r="I533" s="3"/>
      <c r="J533" s="3"/>
      <c r="K533" s="3"/>
      <c r="L533" s="3"/>
      <c r="M533" s="3"/>
      <c r="N533" s="3"/>
      <c r="P533" s="3"/>
      <c r="Q533" s="3"/>
      <c r="R533" s="3"/>
      <c r="S533" s="3"/>
      <c r="X533" s="3"/>
      <c r="Y533" s="3"/>
      <c r="Z533" s="3"/>
    </row>
    <row r="534" spans="3:26" x14ac:dyDescent="0.2">
      <c r="C534" s="16"/>
      <c r="D534" s="16"/>
      <c r="E534" s="16"/>
      <c r="F534" s="16"/>
      <c r="G534" s="16"/>
      <c r="H534" s="3"/>
      <c r="I534" s="3"/>
      <c r="J534" s="3"/>
      <c r="K534" s="3"/>
      <c r="L534" s="3"/>
      <c r="M534" s="3"/>
      <c r="N534" s="3"/>
      <c r="P534" s="3"/>
      <c r="Q534" s="3"/>
      <c r="R534" s="3"/>
      <c r="S534" s="3"/>
      <c r="X534" s="3"/>
      <c r="Y534" s="3"/>
      <c r="Z534" s="3"/>
    </row>
    <row r="535" spans="3:26" x14ac:dyDescent="0.2">
      <c r="C535" s="16"/>
      <c r="D535" s="16"/>
      <c r="E535" s="16"/>
      <c r="F535" s="16"/>
      <c r="G535" s="16"/>
      <c r="H535" s="3"/>
      <c r="I535" s="3"/>
      <c r="J535" s="3"/>
      <c r="K535" s="3"/>
      <c r="L535" s="3"/>
      <c r="M535" s="3"/>
      <c r="N535" s="3"/>
      <c r="P535" s="3"/>
      <c r="Q535" s="3"/>
      <c r="R535" s="3"/>
      <c r="S535" s="3"/>
      <c r="X535" s="3"/>
      <c r="Y535" s="3"/>
      <c r="Z535" s="3"/>
    </row>
    <row r="536" spans="3:26" x14ac:dyDescent="0.2">
      <c r="C536" s="16"/>
      <c r="D536" s="16"/>
      <c r="E536" s="16"/>
      <c r="F536" s="16"/>
      <c r="G536" s="16"/>
      <c r="H536" s="3"/>
      <c r="I536" s="3"/>
      <c r="J536" s="3"/>
      <c r="K536" s="3"/>
      <c r="L536" s="3"/>
      <c r="M536" s="3"/>
      <c r="N536" s="3"/>
      <c r="P536" s="3"/>
      <c r="Q536" s="3"/>
      <c r="R536" s="3"/>
      <c r="S536" s="3"/>
      <c r="X536" s="3"/>
      <c r="Y536" s="3"/>
      <c r="Z536" s="3"/>
    </row>
    <row r="537" spans="3:26" x14ac:dyDescent="0.2">
      <c r="C537" s="16"/>
      <c r="D537" s="16"/>
      <c r="E537" s="16"/>
      <c r="F537" s="16"/>
      <c r="G537" s="16"/>
      <c r="H537" s="3"/>
      <c r="I537" s="3"/>
      <c r="J537" s="3"/>
      <c r="K537" s="3"/>
      <c r="L537" s="3"/>
      <c r="M537" s="3"/>
      <c r="N537" s="3"/>
      <c r="P537" s="3"/>
      <c r="Q537" s="3"/>
      <c r="R537" s="3"/>
      <c r="S537" s="3"/>
      <c r="X537" s="3"/>
      <c r="Y537" s="3"/>
      <c r="Z537" s="3"/>
    </row>
    <row r="538" spans="3:26" x14ac:dyDescent="0.2">
      <c r="C538" s="16"/>
      <c r="D538" s="16"/>
      <c r="E538" s="16"/>
      <c r="F538" s="16"/>
      <c r="G538" s="16"/>
      <c r="H538" s="3"/>
      <c r="I538" s="3"/>
      <c r="J538" s="3"/>
      <c r="K538" s="3"/>
      <c r="L538" s="3"/>
      <c r="M538" s="3"/>
      <c r="N538" s="3"/>
      <c r="P538" s="3"/>
      <c r="Q538" s="3"/>
      <c r="R538" s="3"/>
      <c r="S538" s="3"/>
      <c r="X538" s="3"/>
      <c r="Y538" s="3"/>
      <c r="Z538" s="3"/>
    </row>
    <row r="539" spans="3:26" x14ac:dyDescent="0.2">
      <c r="C539" s="16"/>
      <c r="D539" s="16"/>
      <c r="E539" s="16"/>
      <c r="F539" s="16"/>
      <c r="G539" s="16"/>
      <c r="H539" s="3"/>
      <c r="I539" s="3"/>
      <c r="J539" s="3"/>
      <c r="K539" s="3"/>
      <c r="L539" s="3"/>
      <c r="M539" s="3"/>
      <c r="N539" s="3"/>
      <c r="P539" s="3"/>
      <c r="Q539" s="3"/>
      <c r="R539" s="3"/>
      <c r="S539" s="3"/>
      <c r="X539" s="3"/>
      <c r="Y539" s="3"/>
      <c r="Z539" s="3"/>
    </row>
    <row r="540" spans="3:26" x14ac:dyDescent="0.2">
      <c r="C540" s="16"/>
      <c r="D540" s="16"/>
      <c r="E540" s="16"/>
      <c r="F540" s="16"/>
      <c r="G540" s="16"/>
      <c r="H540" s="3"/>
      <c r="I540" s="3"/>
      <c r="J540" s="3"/>
      <c r="K540" s="3"/>
      <c r="L540" s="3"/>
      <c r="M540" s="3"/>
      <c r="N540" s="3"/>
      <c r="P540" s="3"/>
      <c r="Q540" s="3"/>
      <c r="R540" s="3"/>
      <c r="S540" s="3"/>
      <c r="X540" s="3"/>
      <c r="Y540" s="3"/>
      <c r="Z540" s="3"/>
    </row>
    <row r="541" spans="3:26" x14ac:dyDescent="0.2">
      <c r="C541" s="16"/>
      <c r="D541" s="16"/>
      <c r="E541" s="16"/>
      <c r="F541" s="16"/>
      <c r="G541" s="16"/>
      <c r="H541" s="3"/>
      <c r="I541" s="3"/>
      <c r="J541" s="3"/>
      <c r="K541" s="3"/>
      <c r="L541" s="3"/>
      <c r="M541" s="3"/>
      <c r="N541" s="3"/>
      <c r="P541" s="3"/>
      <c r="Q541" s="3"/>
      <c r="R541" s="3"/>
      <c r="S541" s="3"/>
      <c r="X541" s="3"/>
      <c r="Y541" s="3"/>
      <c r="Z541" s="3"/>
    </row>
    <row r="542" spans="3:26" x14ac:dyDescent="0.2">
      <c r="C542" s="16"/>
      <c r="D542" s="16"/>
      <c r="E542" s="16"/>
      <c r="F542" s="16"/>
      <c r="G542" s="16"/>
      <c r="H542" s="3"/>
      <c r="I542" s="3"/>
      <c r="J542" s="3"/>
      <c r="K542" s="3"/>
      <c r="L542" s="3"/>
      <c r="M542" s="3"/>
      <c r="N542" s="3"/>
      <c r="P542" s="3"/>
      <c r="Q542" s="3"/>
      <c r="R542" s="3"/>
      <c r="S542" s="3"/>
      <c r="X542" s="3"/>
      <c r="Y542" s="3"/>
      <c r="Z542" s="3"/>
    </row>
    <row r="543" spans="3:26" x14ac:dyDescent="0.2">
      <c r="C543" s="16"/>
      <c r="D543" s="16"/>
      <c r="E543" s="16"/>
      <c r="F543" s="16"/>
      <c r="G543" s="16"/>
      <c r="H543" s="3"/>
      <c r="I543" s="3"/>
      <c r="J543" s="3"/>
      <c r="K543" s="3"/>
      <c r="L543" s="3"/>
      <c r="M543" s="3"/>
      <c r="N543" s="3"/>
      <c r="P543" s="3"/>
      <c r="Q543" s="3"/>
      <c r="R543" s="3"/>
      <c r="S543" s="3"/>
      <c r="X543" s="3"/>
      <c r="Y543" s="3"/>
      <c r="Z543" s="3"/>
    </row>
    <row r="544" spans="3:26" x14ac:dyDescent="0.2">
      <c r="C544" s="16"/>
      <c r="D544" s="16"/>
      <c r="E544" s="16"/>
      <c r="F544" s="16"/>
      <c r="G544" s="16"/>
      <c r="H544" s="3"/>
      <c r="I544" s="3"/>
      <c r="J544" s="3"/>
      <c r="K544" s="3"/>
      <c r="L544" s="3"/>
      <c r="M544" s="3"/>
      <c r="N544" s="3"/>
      <c r="P544" s="3"/>
      <c r="Q544" s="3"/>
      <c r="R544" s="3"/>
      <c r="S544" s="3"/>
      <c r="X544" s="3"/>
      <c r="Y544" s="3"/>
      <c r="Z544" s="3"/>
    </row>
    <row r="545" spans="3:26" x14ac:dyDescent="0.2">
      <c r="C545" s="16"/>
      <c r="D545" s="16"/>
      <c r="E545" s="16"/>
      <c r="F545" s="16"/>
      <c r="G545" s="16"/>
      <c r="H545" s="3"/>
      <c r="I545" s="3"/>
      <c r="J545" s="3"/>
      <c r="K545" s="3"/>
      <c r="L545" s="3"/>
      <c r="M545" s="3"/>
      <c r="N545" s="3"/>
      <c r="P545" s="3"/>
      <c r="Q545" s="3"/>
      <c r="R545" s="3"/>
      <c r="S545" s="3"/>
      <c r="X545" s="3"/>
      <c r="Y545" s="3"/>
      <c r="Z545" s="3"/>
    </row>
    <row r="546" spans="3:26" x14ac:dyDescent="0.2">
      <c r="C546" s="16"/>
      <c r="D546" s="16"/>
      <c r="E546" s="16"/>
      <c r="F546" s="16"/>
      <c r="G546" s="16"/>
      <c r="H546" s="3"/>
      <c r="I546" s="3"/>
      <c r="J546" s="3"/>
      <c r="K546" s="3"/>
      <c r="L546" s="3"/>
      <c r="M546" s="3"/>
      <c r="N546" s="3"/>
      <c r="P546" s="3"/>
      <c r="Q546" s="3"/>
      <c r="R546" s="3"/>
      <c r="S546" s="3"/>
      <c r="X546" s="3"/>
      <c r="Y546" s="3"/>
      <c r="Z546" s="3"/>
    </row>
    <row r="547" spans="3:26" x14ac:dyDescent="0.2">
      <c r="C547" s="16"/>
      <c r="D547" s="16"/>
      <c r="E547" s="16"/>
      <c r="F547" s="16"/>
      <c r="G547" s="16"/>
      <c r="H547" s="3"/>
      <c r="I547" s="3"/>
      <c r="J547" s="3"/>
      <c r="K547" s="3"/>
      <c r="L547" s="3"/>
      <c r="M547" s="3"/>
      <c r="N547" s="3"/>
      <c r="P547" s="3"/>
      <c r="Q547" s="3"/>
      <c r="R547" s="3"/>
      <c r="S547" s="3"/>
      <c r="X547" s="3"/>
      <c r="Y547" s="3"/>
      <c r="Z547" s="3"/>
    </row>
    <row r="548" spans="3:26" x14ac:dyDescent="0.2">
      <c r="C548" s="16"/>
      <c r="D548" s="16"/>
      <c r="E548" s="16"/>
      <c r="F548" s="16"/>
      <c r="G548" s="16"/>
      <c r="H548" s="3"/>
      <c r="I548" s="3"/>
      <c r="J548" s="3"/>
      <c r="K548" s="3"/>
      <c r="L548" s="3"/>
      <c r="M548" s="3"/>
      <c r="N548" s="3"/>
      <c r="P548" s="3"/>
      <c r="Q548" s="3"/>
      <c r="R548" s="3"/>
      <c r="S548" s="3"/>
      <c r="X548" s="3"/>
      <c r="Y548" s="3"/>
      <c r="Z548" s="3"/>
    </row>
    <row r="549" spans="3:26" x14ac:dyDescent="0.2">
      <c r="C549" s="16"/>
      <c r="D549" s="16"/>
      <c r="E549" s="16"/>
      <c r="F549" s="16"/>
      <c r="G549" s="16"/>
      <c r="H549" s="3"/>
      <c r="I549" s="3"/>
      <c r="J549" s="3"/>
      <c r="K549" s="3"/>
      <c r="L549" s="3"/>
      <c r="M549" s="3"/>
      <c r="N549" s="3"/>
      <c r="P549" s="3"/>
      <c r="Q549" s="3"/>
      <c r="R549" s="3"/>
      <c r="S549" s="3"/>
      <c r="X549" s="3"/>
      <c r="Y549" s="3"/>
      <c r="Z549" s="3"/>
    </row>
    <row r="550" spans="3:26" x14ac:dyDescent="0.2">
      <c r="C550" s="16"/>
      <c r="D550" s="16"/>
      <c r="E550" s="16"/>
      <c r="F550" s="16"/>
      <c r="G550" s="16"/>
      <c r="H550" s="3"/>
      <c r="I550" s="3"/>
      <c r="J550" s="3"/>
      <c r="K550" s="3"/>
      <c r="L550" s="3"/>
      <c r="M550" s="3"/>
      <c r="N550" s="3"/>
      <c r="P550" s="3"/>
      <c r="Q550" s="3"/>
      <c r="R550" s="3"/>
      <c r="S550" s="3"/>
      <c r="X550" s="3"/>
      <c r="Y550" s="3"/>
      <c r="Z550" s="3"/>
    </row>
    <row r="551" spans="3:26" x14ac:dyDescent="0.2">
      <c r="C551" s="16"/>
      <c r="D551" s="16"/>
      <c r="E551" s="16"/>
      <c r="F551" s="16"/>
      <c r="G551" s="16"/>
      <c r="H551" s="3"/>
      <c r="I551" s="3"/>
      <c r="J551" s="3"/>
      <c r="K551" s="3"/>
      <c r="L551" s="3"/>
      <c r="M551" s="3"/>
      <c r="N551" s="3"/>
      <c r="P551" s="3"/>
      <c r="Q551" s="3"/>
      <c r="R551" s="3"/>
      <c r="S551" s="3"/>
      <c r="X551" s="3"/>
      <c r="Y551" s="3"/>
      <c r="Z551" s="3"/>
    </row>
    <row r="552" spans="3:26" x14ac:dyDescent="0.2">
      <c r="C552" s="16"/>
      <c r="D552" s="16"/>
      <c r="E552" s="16"/>
      <c r="F552" s="16"/>
      <c r="G552" s="16"/>
      <c r="H552" s="3"/>
      <c r="I552" s="3"/>
      <c r="J552" s="3"/>
      <c r="K552" s="3"/>
      <c r="L552" s="3"/>
      <c r="M552" s="3"/>
      <c r="N552" s="3"/>
      <c r="P552" s="3"/>
      <c r="Q552" s="3"/>
      <c r="R552" s="3"/>
      <c r="S552" s="3"/>
      <c r="X552" s="3"/>
      <c r="Y552" s="3"/>
      <c r="Z552" s="3"/>
    </row>
    <row r="553" spans="3:26" x14ac:dyDescent="0.2">
      <c r="C553" s="16"/>
      <c r="D553" s="16"/>
      <c r="E553" s="16"/>
      <c r="F553" s="16"/>
      <c r="G553" s="16"/>
      <c r="H553" s="3"/>
      <c r="I553" s="3"/>
      <c r="J553" s="3"/>
      <c r="K553" s="3"/>
      <c r="L553" s="3"/>
      <c r="M553" s="3"/>
      <c r="N553" s="3"/>
      <c r="P553" s="3"/>
      <c r="Q553" s="3"/>
      <c r="R553" s="3"/>
      <c r="S553" s="3"/>
      <c r="X553" s="3"/>
      <c r="Y553" s="3"/>
      <c r="Z553" s="3"/>
    </row>
    <row r="554" spans="3:26" x14ac:dyDescent="0.2">
      <c r="C554" s="16"/>
      <c r="D554" s="16"/>
      <c r="E554" s="16"/>
      <c r="F554" s="16"/>
      <c r="G554" s="16"/>
      <c r="H554" s="3"/>
      <c r="I554" s="3"/>
      <c r="J554" s="3"/>
      <c r="K554" s="3"/>
      <c r="L554" s="3"/>
      <c r="M554" s="3"/>
      <c r="N554" s="3"/>
      <c r="P554" s="3"/>
      <c r="Q554" s="3"/>
      <c r="R554" s="3"/>
      <c r="S554" s="3"/>
      <c r="X554" s="3"/>
      <c r="Y554" s="3"/>
      <c r="Z554" s="3"/>
    </row>
    <row r="555" spans="3:26" x14ac:dyDescent="0.2">
      <c r="C555" s="16"/>
      <c r="D555" s="16"/>
      <c r="E555" s="16"/>
      <c r="F555" s="16"/>
      <c r="G555" s="16"/>
      <c r="H555" s="3"/>
      <c r="I555" s="3"/>
      <c r="J555" s="3"/>
      <c r="K555" s="3"/>
      <c r="L555" s="3"/>
      <c r="M555" s="3"/>
      <c r="N555" s="3"/>
      <c r="P555" s="3"/>
      <c r="Q555" s="3"/>
      <c r="R555" s="3"/>
      <c r="S555" s="3"/>
      <c r="X555" s="3"/>
      <c r="Y555" s="3"/>
      <c r="Z555" s="3"/>
    </row>
    <row r="556" spans="3:26" x14ac:dyDescent="0.2">
      <c r="C556" s="16"/>
      <c r="D556" s="16"/>
      <c r="E556" s="16"/>
      <c r="F556" s="16"/>
      <c r="G556" s="16"/>
      <c r="H556" s="3"/>
      <c r="I556" s="3"/>
      <c r="J556" s="3"/>
      <c r="K556" s="3"/>
      <c r="L556" s="3"/>
      <c r="M556" s="3"/>
      <c r="N556" s="3"/>
      <c r="P556" s="3"/>
      <c r="Q556" s="3"/>
      <c r="R556" s="3"/>
      <c r="S556" s="3"/>
      <c r="X556" s="3"/>
      <c r="Y556" s="3"/>
      <c r="Z556" s="3"/>
    </row>
    <row r="557" spans="3:26" x14ac:dyDescent="0.2">
      <c r="C557" s="16"/>
      <c r="D557" s="16"/>
      <c r="E557" s="16"/>
      <c r="F557" s="16"/>
      <c r="G557" s="16"/>
      <c r="H557" s="3"/>
      <c r="I557" s="3"/>
      <c r="J557" s="3"/>
      <c r="K557" s="3"/>
      <c r="L557" s="3"/>
      <c r="M557" s="3"/>
      <c r="N557" s="3"/>
      <c r="P557" s="3"/>
      <c r="Q557" s="3"/>
      <c r="R557" s="3"/>
      <c r="S557" s="3"/>
      <c r="X557" s="3"/>
      <c r="Y557" s="3"/>
      <c r="Z557" s="3"/>
    </row>
    <row r="558" spans="3:26" x14ac:dyDescent="0.2">
      <c r="C558" s="16"/>
      <c r="D558" s="16"/>
      <c r="E558" s="16"/>
      <c r="F558" s="16"/>
      <c r="G558" s="16"/>
      <c r="H558" s="3"/>
      <c r="I558" s="3"/>
      <c r="J558" s="3"/>
      <c r="K558" s="3"/>
      <c r="L558" s="3"/>
      <c r="M558" s="3"/>
      <c r="N558" s="3"/>
      <c r="P558" s="3"/>
      <c r="Q558" s="3"/>
      <c r="R558" s="3"/>
      <c r="S558" s="3"/>
      <c r="X558" s="3"/>
      <c r="Y558" s="3"/>
      <c r="Z558" s="3"/>
    </row>
    <row r="559" spans="3:26" x14ac:dyDescent="0.2">
      <c r="C559" s="16"/>
      <c r="D559" s="16"/>
      <c r="E559" s="16"/>
      <c r="F559" s="16"/>
      <c r="G559" s="16"/>
      <c r="H559" s="3"/>
      <c r="I559" s="3"/>
      <c r="J559" s="3"/>
      <c r="K559" s="3"/>
      <c r="L559" s="3"/>
      <c r="M559" s="3"/>
      <c r="N559" s="3"/>
      <c r="P559" s="3"/>
      <c r="Q559" s="3"/>
      <c r="R559" s="3"/>
      <c r="S559" s="3"/>
      <c r="X559" s="3"/>
      <c r="Y559" s="3"/>
      <c r="Z559" s="3"/>
    </row>
    <row r="560" spans="3:26" x14ac:dyDescent="0.2">
      <c r="C560" s="16"/>
      <c r="D560" s="16"/>
      <c r="E560" s="16"/>
      <c r="F560" s="16"/>
      <c r="G560" s="16"/>
      <c r="H560" s="3"/>
      <c r="I560" s="3"/>
      <c r="J560" s="3"/>
      <c r="K560" s="3"/>
      <c r="L560" s="3"/>
      <c r="M560" s="3"/>
      <c r="N560" s="3"/>
      <c r="P560" s="3"/>
      <c r="Q560" s="3"/>
      <c r="R560" s="3"/>
      <c r="S560" s="3"/>
      <c r="X560" s="3"/>
      <c r="Y560" s="3"/>
      <c r="Z560" s="3"/>
    </row>
    <row r="561" spans="3:26" x14ac:dyDescent="0.2">
      <c r="C561" s="16"/>
      <c r="D561" s="16"/>
      <c r="E561" s="16"/>
      <c r="F561" s="16"/>
      <c r="G561" s="16"/>
      <c r="H561" s="3"/>
      <c r="I561" s="3"/>
      <c r="J561" s="3"/>
      <c r="K561" s="3"/>
      <c r="L561" s="3"/>
      <c r="M561" s="3"/>
      <c r="N561" s="3"/>
      <c r="P561" s="3"/>
      <c r="Q561" s="3"/>
      <c r="R561" s="3"/>
      <c r="S561" s="3"/>
      <c r="X561" s="3"/>
      <c r="Y561" s="3"/>
      <c r="Z561" s="3"/>
    </row>
    <row r="562" spans="3:26" x14ac:dyDescent="0.2">
      <c r="C562" s="16"/>
      <c r="D562" s="16"/>
      <c r="E562" s="16"/>
      <c r="F562" s="16"/>
      <c r="G562" s="16"/>
      <c r="H562" s="3"/>
      <c r="I562" s="3"/>
      <c r="J562" s="3"/>
      <c r="K562" s="3"/>
      <c r="L562" s="3"/>
      <c r="M562" s="3"/>
      <c r="N562" s="3"/>
      <c r="P562" s="3"/>
      <c r="Q562" s="3"/>
      <c r="R562" s="3"/>
      <c r="S562" s="3"/>
      <c r="X562" s="3"/>
      <c r="Y562" s="3"/>
      <c r="Z562" s="3"/>
    </row>
    <row r="563" spans="3:26" x14ac:dyDescent="0.2">
      <c r="C563" s="16"/>
      <c r="D563" s="16"/>
      <c r="E563" s="16"/>
      <c r="F563" s="16"/>
      <c r="G563" s="16"/>
      <c r="H563" s="3"/>
      <c r="I563" s="3"/>
      <c r="J563" s="3"/>
      <c r="K563" s="3"/>
      <c r="L563" s="3"/>
      <c r="M563" s="3"/>
      <c r="N563" s="3"/>
      <c r="P563" s="3"/>
      <c r="Q563" s="3"/>
      <c r="R563" s="3"/>
      <c r="S563" s="3"/>
      <c r="X563" s="3"/>
      <c r="Y563" s="3"/>
      <c r="Z563" s="3"/>
    </row>
    <row r="564" spans="3:26" x14ac:dyDescent="0.2">
      <c r="C564" s="16"/>
      <c r="D564" s="16"/>
      <c r="E564" s="16"/>
      <c r="F564" s="16"/>
      <c r="G564" s="16"/>
      <c r="H564" s="3"/>
      <c r="I564" s="3"/>
      <c r="J564" s="3"/>
      <c r="K564" s="3"/>
      <c r="L564" s="3"/>
      <c r="M564" s="3"/>
      <c r="N564" s="3"/>
      <c r="P564" s="3"/>
      <c r="Q564" s="3"/>
      <c r="R564" s="3"/>
      <c r="S564" s="3"/>
      <c r="X564" s="3"/>
      <c r="Y564" s="3"/>
      <c r="Z564" s="3"/>
    </row>
    <row r="565" spans="3:26" x14ac:dyDescent="0.2">
      <c r="C565" s="16"/>
      <c r="D565" s="16"/>
      <c r="E565" s="16"/>
      <c r="F565" s="16"/>
      <c r="G565" s="16"/>
      <c r="H565" s="3"/>
      <c r="I565" s="3"/>
      <c r="J565" s="3"/>
      <c r="K565" s="3"/>
      <c r="L565" s="3"/>
      <c r="M565" s="3"/>
      <c r="N565" s="3"/>
      <c r="P565" s="3"/>
      <c r="Q565" s="3"/>
      <c r="R565" s="3"/>
      <c r="S565" s="3"/>
      <c r="X565" s="3"/>
      <c r="Y565" s="3"/>
      <c r="Z565" s="3"/>
    </row>
    <row r="566" spans="3:26" x14ac:dyDescent="0.2">
      <c r="C566" s="16"/>
      <c r="D566" s="16"/>
      <c r="E566" s="16"/>
      <c r="F566" s="16"/>
      <c r="G566" s="16"/>
      <c r="H566" s="3"/>
      <c r="I566" s="3"/>
      <c r="J566" s="3"/>
      <c r="K566" s="3"/>
      <c r="L566" s="3"/>
      <c r="M566" s="3"/>
      <c r="N566" s="3"/>
      <c r="P566" s="3"/>
      <c r="Q566" s="3"/>
      <c r="R566" s="3"/>
      <c r="S566" s="3"/>
      <c r="X566" s="3"/>
      <c r="Y566" s="3"/>
      <c r="Z566" s="3"/>
    </row>
    <row r="567" spans="3:26" x14ac:dyDescent="0.2">
      <c r="C567" s="16"/>
      <c r="D567" s="16"/>
      <c r="E567" s="16"/>
      <c r="F567" s="16"/>
      <c r="G567" s="16"/>
      <c r="H567" s="3"/>
      <c r="I567" s="3"/>
      <c r="J567" s="3"/>
      <c r="K567" s="3"/>
      <c r="L567" s="3"/>
      <c r="M567" s="3"/>
      <c r="N567" s="3"/>
      <c r="P567" s="3"/>
      <c r="Q567" s="3"/>
      <c r="R567" s="3"/>
      <c r="S567" s="3"/>
      <c r="X567" s="3"/>
      <c r="Y567" s="3"/>
      <c r="Z567" s="3"/>
    </row>
    <row r="568" spans="3:26" x14ac:dyDescent="0.2">
      <c r="C568" s="16"/>
      <c r="D568" s="16"/>
      <c r="E568" s="16"/>
      <c r="F568" s="16"/>
      <c r="G568" s="16"/>
      <c r="H568" s="3"/>
      <c r="I568" s="3"/>
      <c r="J568" s="3"/>
      <c r="K568" s="3"/>
      <c r="L568" s="3"/>
      <c r="M568" s="3"/>
      <c r="N568" s="3"/>
      <c r="P568" s="3"/>
      <c r="Q568" s="3"/>
      <c r="R568" s="3"/>
      <c r="S568" s="3"/>
      <c r="X568" s="3"/>
      <c r="Y568" s="3"/>
      <c r="Z568" s="3"/>
    </row>
    <row r="569" spans="3:26" x14ac:dyDescent="0.2">
      <c r="C569" s="16"/>
      <c r="D569" s="16"/>
      <c r="E569" s="16"/>
      <c r="F569" s="16"/>
      <c r="G569" s="16"/>
      <c r="H569" s="3"/>
      <c r="I569" s="3"/>
      <c r="J569" s="3"/>
      <c r="K569" s="3"/>
      <c r="L569" s="3"/>
      <c r="M569" s="3"/>
      <c r="N569" s="3"/>
      <c r="P569" s="3"/>
      <c r="Q569" s="3"/>
      <c r="R569" s="3"/>
      <c r="S569" s="3"/>
      <c r="X569" s="3"/>
      <c r="Y569" s="3"/>
      <c r="Z569" s="3"/>
    </row>
    <row r="570" spans="3:26" x14ac:dyDescent="0.2">
      <c r="C570" s="16"/>
      <c r="D570" s="16"/>
      <c r="E570" s="16"/>
      <c r="F570" s="16"/>
      <c r="G570" s="16"/>
      <c r="H570" s="3"/>
      <c r="I570" s="3"/>
      <c r="J570" s="3"/>
      <c r="K570" s="3"/>
      <c r="L570" s="3"/>
      <c r="M570" s="3"/>
      <c r="N570" s="3"/>
      <c r="P570" s="3"/>
      <c r="Q570" s="3"/>
      <c r="R570" s="3"/>
      <c r="S570" s="3"/>
      <c r="X570" s="3"/>
      <c r="Y570" s="3"/>
      <c r="Z570" s="3"/>
    </row>
    <row r="571" spans="3:26" x14ac:dyDescent="0.2">
      <c r="C571" s="16"/>
      <c r="D571" s="16"/>
      <c r="E571" s="16"/>
      <c r="F571" s="16"/>
      <c r="G571" s="16"/>
      <c r="H571" s="3"/>
      <c r="I571" s="3"/>
      <c r="J571" s="3"/>
      <c r="K571" s="3"/>
      <c r="L571" s="3"/>
      <c r="M571" s="3"/>
      <c r="N571" s="3"/>
      <c r="P571" s="3"/>
      <c r="Q571" s="3"/>
      <c r="R571" s="3"/>
      <c r="S571" s="3"/>
      <c r="X571" s="3"/>
      <c r="Y571" s="3"/>
      <c r="Z571" s="3"/>
    </row>
    <row r="572" spans="3:26" x14ac:dyDescent="0.2">
      <c r="C572" s="16"/>
      <c r="D572" s="16"/>
      <c r="E572" s="16"/>
      <c r="F572" s="16"/>
      <c r="G572" s="16"/>
      <c r="H572" s="3"/>
      <c r="I572" s="3"/>
      <c r="J572" s="3"/>
      <c r="K572" s="3"/>
      <c r="L572" s="3"/>
      <c r="M572" s="3"/>
      <c r="N572" s="3"/>
      <c r="P572" s="3"/>
      <c r="Q572" s="3"/>
      <c r="R572" s="3"/>
      <c r="S572" s="3"/>
      <c r="X572" s="3"/>
      <c r="Y572" s="3"/>
      <c r="Z572" s="3"/>
    </row>
    <row r="573" spans="3:26" x14ac:dyDescent="0.2">
      <c r="C573" s="16"/>
      <c r="D573" s="16"/>
      <c r="E573" s="16"/>
      <c r="F573" s="16"/>
      <c r="G573" s="16"/>
      <c r="H573" s="3"/>
      <c r="I573" s="3"/>
      <c r="J573" s="3"/>
      <c r="K573" s="3"/>
      <c r="L573" s="3"/>
      <c r="M573" s="3"/>
      <c r="N573" s="3"/>
      <c r="P573" s="3"/>
      <c r="Q573" s="3"/>
      <c r="R573" s="3"/>
      <c r="S573" s="3"/>
      <c r="X573" s="3"/>
      <c r="Y573" s="3"/>
      <c r="Z573" s="3"/>
    </row>
    <row r="574" spans="3:26" x14ac:dyDescent="0.2">
      <c r="C574" s="16"/>
      <c r="D574" s="16"/>
      <c r="E574" s="16"/>
      <c r="F574" s="16"/>
      <c r="G574" s="16"/>
      <c r="H574" s="3"/>
      <c r="I574" s="3"/>
      <c r="J574" s="3"/>
      <c r="K574" s="3"/>
      <c r="L574" s="3"/>
      <c r="M574" s="3"/>
      <c r="N574" s="3"/>
      <c r="P574" s="3"/>
      <c r="Q574" s="3"/>
      <c r="R574" s="3"/>
      <c r="S574" s="3"/>
      <c r="X574" s="3"/>
      <c r="Y574" s="3"/>
      <c r="Z574" s="3"/>
    </row>
    <row r="575" spans="3:26" x14ac:dyDescent="0.2">
      <c r="C575" s="16"/>
      <c r="D575" s="16"/>
      <c r="E575" s="16"/>
      <c r="F575" s="16"/>
      <c r="G575" s="16"/>
      <c r="H575" s="3"/>
      <c r="I575" s="3"/>
      <c r="J575" s="3"/>
      <c r="K575" s="3"/>
      <c r="L575" s="3"/>
      <c r="M575" s="3"/>
      <c r="N575" s="3"/>
      <c r="P575" s="3"/>
      <c r="Q575" s="3"/>
      <c r="R575" s="3"/>
      <c r="S575" s="3"/>
      <c r="X575" s="3"/>
      <c r="Y575" s="3"/>
      <c r="Z575" s="3"/>
    </row>
    <row r="576" spans="3:26" x14ac:dyDescent="0.2">
      <c r="C576" s="16"/>
      <c r="D576" s="16"/>
      <c r="E576" s="16"/>
      <c r="F576" s="16"/>
      <c r="G576" s="16"/>
      <c r="H576" s="3"/>
      <c r="I576" s="3"/>
      <c r="J576" s="3"/>
      <c r="K576" s="3"/>
      <c r="L576" s="3"/>
      <c r="M576" s="3"/>
      <c r="N576" s="3"/>
      <c r="P576" s="3"/>
      <c r="Q576" s="3"/>
      <c r="R576" s="3"/>
      <c r="S576" s="3"/>
      <c r="X576" s="3"/>
      <c r="Y576" s="3"/>
      <c r="Z576" s="3"/>
    </row>
    <row r="577" spans="3:26" x14ac:dyDescent="0.2">
      <c r="C577" s="16"/>
      <c r="D577" s="16"/>
      <c r="E577" s="16"/>
      <c r="F577" s="16"/>
      <c r="G577" s="16"/>
      <c r="H577" s="3"/>
      <c r="I577" s="3"/>
      <c r="J577" s="3"/>
      <c r="K577" s="3"/>
      <c r="L577" s="3"/>
      <c r="M577" s="3"/>
      <c r="N577" s="3"/>
      <c r="P577" s="3"/>
      <c r="Q577" s="3"/>
      <c r="R577" s="3"/>
      <c r="S577" s="3"/>
      <c r="X577" s="3"/>
      <c r="Y577" s="3"/>
      <c r="Z577" s="3"/>
    </row>
    <row r="578" spans="3:26" x14ac:dyDescent="0.2">
      <c r="C578" s="16"/>
      <c r="D578" s="16"/>
      <c r="E578" s="16"/>
      <c r="F578" s="16"/>
      <c r="G578" s="16"/>
      <c r="H578" s="3"/>
      <c r="I578" s="3"/>
      <c r="J578" s="3"/>
      <c r="K578" s="3"/>
      <c r="L578" s="3"/>
      <c r="M578" s="3"/>
      <c r="N578" s="3"/>
      <c r="P578" s="3"/>
      <c r="Q578" s="3"/>
      <c r="R578" s="3"/>
      <c r="S578" s="3"/>
      <c r="X578" s="3"/>
      <c r="Y578" s="3"/>
      <c r="Z578" s="3"/>
    </row>
    <row r="579" spans="3:26" x14ac:dyDescent="0.2">
      <c r="C579" s="16"/>
      <c r="D579" s="16"/>
      <c r="E579" s="16"/>
      <c r="F579" s="16"/>
      <c r="G579" s="16"/>
      <c r="H579" s="3"/>
      <c r="I579" s="3"/>
      <c r="J579" s="3"/>
      <c r="K579" s="3"/>
      <c r="L579" s="3"/>
      <c r="M579" s="3"/>
      <c r="N579" s="3"/>
      <c r="P579" s="3"/>
      <c r="Q579" s="3"/>
      <c r="R579" s="3"/>
      <c r="S579" s="3"/>
      <c r="X579" s="3"/>
      <c r="Y579" s="3"/>
      <c r="Z579" s="3"/>
    </row>
    <row r="580" spans="3:26" x14ac:dyDescent="0.2">
      <c r="C580" s="16"/>
      <c r="D580" s="16"/>
      <c r="E580" s="16"/>
      <c r="F580" s="16"/>
      <c r="G580" s="16"/>
      <c r="H580" s="3"/>
      <c r="I580" s="3"/>
      <c r="J580" s="3"/>
      <c r="K580" s="3"/>
      <c r="L580" s="3"/>
      <c r="M580" s="3"/>
      <c r="N580" s="3"/>
      <c r="P580" s="3"/>
      <c r="Q580" s="3"/>
      <c r="R580" s="3"/>
      <c r="S580" s="3"/>
      <c r="X580" s="3"/>
      <c r="Y580" s="3"/>
      <c r="Z580" s="3"/>
    </row>
    <row r="581" spans="3:26" x14ac:dyDescent="0.2">
      <c r="C581" s="16"/>
      <c r="D581" s="16"/>
      <c r="E581" s="16"/>
      <c r="F581" s="16"/>
      <c r="G581" s="16"/>
      <c r="H581" s="3"/>
      <c r="I581" s="3"/>
      <c r="J581" s="3"/>
      <c r="K581" s="3"/>
      <c r="L581" s="3"/>
      <c r="M581" s="3"/>
      <c r="N581" s="3"/>
      <c r="P581" s="3"/>
      <c r="Q581" s="3"/>
      <c r="R581" s="3"/>
      <c r="S581" s="3"/>
      <c r="X581" s="3"/>
      <c r="Y581" s="3"/>
      <c r="Z581" s="3"/>
    </row>
    <row r="582" spans="3:26" x14ac:dyDescent="0.2">
      <c r="C582" s="16"/>
      <c r="D582" s="16"/>
      <c r="E582" s="16"/>
      <c r="F582" s="16"/>
      <c r="G582" s="16"/>
      <c r="H582" s="3"/>
      <c r="I582" s="3"/>
      <c r="J582" s="3"/>
      <c r="K582" s="3"/>
      <c r="L582" s="3"/>
      <c r="M582" s="3"/>
      <c r="N582" s="3"/>
      <c r="P582" s="3"/>
      <c r="Q582" s="3"/>
      <c r="R582" s="3"/>
      <c r="S582" s="3"/>
      <c r="X582" s="3"/>
      <c r="Y582" s="3"/>
      <c r="Z582" s="3"/>
    </row>
    <row r="583" spans="3:26" x14ac:dyDescent="0.2">
      <c r="C583" s="16"/>
      <c r="D583" s="16"/>
      <c r="E583" s="16"/>
      <c r="F583" s="16"/>
      <c r="G583" s="16"/>
      <c r="H583" s="3"/>
      <c r="I583" s="3"/>
      <c r="J583" s="3"/>
      <c r="K583" s="3"/>
      <c r="L583" s="3"/>
      <c r="M583" s="3"/>
      <c r="N583" s="3"/>
      <c r="P583" s="3"/>
      <c r="Q583" s="3"/>
      <c r="R583" s="3"/>
      <c r="S583" s="3"/>
      <c r="X583" s="3"/>
      <c r="Y583" s="3"/>
      <c r="Z583" s="3"/>
    </row>
    <row r="584" spans="3:26" x14ac:dyDescent="0.2">
      <c r="C584" s="16"/>
      <c r="D584" s="16"/>
      <c r="E584" s="16"/>
      <c r="F584" s="16"/>
      <c r="G584" s="16"/>
      <c r="H584" s="3"/>
      <c r="I584" s="3"/>
      <c r="J584" s="3"/>
      <c r="K584" s="3"/>
      <c r="L584" s="3"/>
      <c r="M584" s="3"/>
      <c r="N584" s="3"/>
      <c r="P584" s="3"/>
      <c r="Q584" s="3"/>
      <c r="R584" s="3"/>
      <c r="S584" s="3"/>
      <c r="X584" s="3"/>
      <c r="Y584" s="3"/>
      <c r="Z584" s="3"/>
    </row>
    <row r="585" spans="3:26" x14ac:dyDescent="0.2">
      <c r="C585" s="16"/>
      <c r="D585" s="16"/>
      <c r="E585" s="16"/>
      <c r="F585" s="16"/>
      <c r="G585" s="16"/>
      <c r="H585" s="3"/>
      <c r="I585" s="3"/>
      <c r="J585" s="3"/>
      <c r="K585" s="3"/>
      <c r="L585" s="3"/>
      <c r="M585" s="3"/>
      <c r="N585" s="3"/>
      <c r="P585" s="3"/>
      <c r="Q585" s="3"/>
      <c r="R585" s="3"/>
      <c r="S585" s="3"/>
      <c r="X585" s="3"/>
      <c r="Y585" s="3"/>
      <c r="Z585" s="3"/>
    </row>
    <row r="586" spans="3:26" x14ac:dyDescent="0.2">
      <c r="C586" s="16"/>
      <c r="D586" s="16"/>
      <c r="E586" s="16"/>
      <c r="F586" s="16"/>
      <c r="G586" s="16"/>
      <c r="H586" s="3"/>
      <c r="I586" s="3"/>
      <c r="J586" s="3"/>
      <c r="K586" s="3"/>
      <c r="L586" s="3"/>
      <c r="M586" s="3"/>
      <c r="N586" s="3"/>
      <c r="P586" s="3"/>
      <c r="Q586" s="3"/>
      <c r="R586" s="3"/>
      <c r="S586" s="3"/>
      <c r="X586" s="3"/>
      <c r="Y586" s="3"/>
      <c r="Z586" s="3"/>
    </row>
    <row r="587" spans="3:26" x14ac:dyDescent="0.2">
      <c r="C587" s="16"/>
      <c r="D587" s="16"/>
      <c r="E587" s="16"/>
      <c r="F587" s="16"/>
      <c r="G587" s="16"/>
      <c r="H587" s="3"/>
      <c r="I587" s="3"/>
      <c r="J587" s="3"/>
      <c r="K587" s="3"/>
      <c r="L587" s="3"/>
      <c r="M587" s="3"/>
      <c r="N587" s="3"/>
      <c r="P587" s="3"/>
      <c r="Q587" s="3"/>
      <c r="R587" s="3"/>
      <c r="S587" s="3"/>
      <c r="X587" s="3"/>
      <c r="Y587" s="3"/>
      <c r="Z587" s="3"/>
    </row>
    <row r="588" spans="3:26" x14ac:dyDescent="0.2">
      <c r="C588" s="16"/>
      <c r="D588" s="16"/>
      <c r="E588" s="16"/>
      <c r="F588" s="16"/>
      <c r="G588" s="16"/>
      <c r="H588" s="3"/>
      <c r="I588" s="3"/>
      <c r="J588" s="3"/>
      <c r="K588" s="3"/>
      <c r="L588" s="3"/>
      <c r="M588" s="3"/>
      <c r="N588" s="3"/>
      <c r="P588" s="3"/>
      <c r="Q588" s="3"/>
      <c r="R588" s="3"/>
      <c r="S588" s="3"/>
      <c r="X588" s="3"/>
      <c r="Y588" s="3"/>
      <c r="Z588" s="3"/>
    </row>
    <row r="589" spans="3:26" x14ac:dyDescent="0.2">
      <c r="C589" s="16"/>
      <c r="D589" s="16"/>
      <c r="E589" s="16"/>
      <c r="F589" s="16"/>
      <c r="G589" s="16"/>
      <c r="H589" s="3"/>
      <c r="I589" s="3"/>
      <c r="J589" s="3"/>
      <c r="K589" s="3"/>
      <c r="L589" s="3"/>
      <c r="M589" s="3"/>
      <c r="N589" s="3"/>
      <c r="P589" s="3"/>
      <c r="Q589" s="3"/>
      <c r="R589" s="3"/>
      <c r="S589" s="3"/>
      <c r="X589" s="3"/>
      <c r="Y589" s="3"/>
      <c r="Z589" s="3"/>
    </row>
    <row r="590" spans="3:26" x14ac:dyDescent="0.2">
      <c r="C590" s="16"/>
      <c r="D590" s="16"/>
      <c r="E590" s="16"/>
      <c r="F590" s="16"/>
      <c r="G590" s="16"/>
      <c r="H590" s="3"/>
      <c r="I590" s="3"/>
      <c r="J590" s="3"/>
      <c r="K590" s="3"/>
      <c r="L590" s="3"/>
      <c r="M590" s="3"/>
      <c r="N590" s="3"/>
      <c r="P590" s="3"/>
      <c r="Q590" s="3"/>
      <c r="R590" s="3"/>
      <c r="S590" s="3"/>
      <c r="X590" s="3"/>
      <c r="Y590" s="3"/>
      <c r="Z590" s="3"/>
    </row>
    <row r="591" spans="3:26" x14ac:dyDescent="0.2">
      <c r="C591" s="16"/>
      <c r="D591" s="16"/>
      <c r="E591" s="16"/>
      <c r="F591" s="16"/>
      <c r="G591" s="16"/>
      <c r="H591" s="3"/>
      <c r="I591" s="3"/>
      <c r="J591" s="3"/>
      <c r="K591" s="3"/>
      <c r="L591" s="3"/>
      <c r="M591" s="3"/>
      <c r="N591" s="3"/>
      <c r="P591" s="3"/>
      <c r="Q591" s="3"/>
      <c r="R591" s="3"/>
      <c r="S591" s="3"/>
      <c r="X591" s="3"/>
      <c r="Y591" s="3"/>
      <c r="Z591" s="3"/>
    </row>
    <row r="592" spans="3:26" x14ac:dyDescent="0.2">
      <c r="C592" s="16"/>
      <c r="D592" s="16"/>
      <c r="E592" s="16"/>
      <c r="F592" s="16"/>
      <c r="G592" s="16"/>
      <c r="H592" s="3"/>
      <c r="I592" s="3"/>
      <c r="J592" s="3"/>
      <c r="K592" s="3"/>
      <c r="L592" s="3"/>
      <c r="M592" s="3"/>
      <c r="N592" s="3"/>
      <c r="P592" s="3"/>
      <c r="Q592" s="3"/>
      <c r="R592" s="3"/>
      <c r="S592" s="3"/>
      <c r="X592" s="3"/>
      <c r="Y592" s="3"/>
      <c r="Z592" s="3"/>
    </row>
    <row r="593" spans="3:26" x14ac:dyDescent="0.2">
      <c r="C593" s="16"/>
      <c r="D593" s="16"/>
      <c r="E593" s="16"/>
      <c r="F593" s="16"/>
      <c r="G593" s="16"/>
      <c r="H593" s="3"/>
      <c r="I593" s="3"/>
      <c r="J593" s="3"/>
      <c r="K593" s="3"/>
      <c r="L593" s="3"/>
      <c r="M593" s="3"/>
      <c r="N593" s="3"/>
      <c r="P593" s="3"/>
      <c r="Q593" s="3"/>
      <c r="R593" s="3"/>
      <c r="S593" s="3"/>
      <c r="X593" s="3"/>
      <c r="Y593" s="3"/>
      <c r="Z593" s="3"/>
    </row>
    <row r="594" spans="3:26" x14ac:dyDescent="0.2">
      <c r="C594" s="16"/>
      <c r="D594" s="16"/>
      <c r="E594" s="16"/>
      <c r="F594" s="16"/>
      <c r="G594" s="16"/>
      <c r="H594" s="3"/>
      <c r="I594" s="3"/>
      <c r="J594" s="3"/>
      <c r="K594" s="3"/>
      <c r="L594" s="3"/>
      <c r="M594" s="3"/>
      <c r="N594" s="3"/>
      <c r="P594" s="3"/>
      <c r="Q594" s="3"/>
      <c r="R594" s="3"/>
      <c r="S594" s="3"/>
      <c r="X594" s="3"/>
      <c r="Y594" s="3"/>
      <c r="Z594" s="3"/>
    </row>
    <row r="595" spans="3:26" x14ac:dyDescent="0.2">
      <c r="C595" s="16"/>
      <c r="D595" s="16"/>
      <c r="E595" s="16"/>
      <c r="F595" s="16"/>
      <c r="G595" s="16"/>
      <c r="H595" s="3"/>
      <c r="I595" s="3"/>
      <c r="J595" s="3"/>
      <c r="K595" s="3"/>
      <c r="L595" s="3"/>
      <c r="M595" s="3"/>
      <c r="N595" s="3"/>
      <c r="P595" s="3"/>
      <c r="Q595" s="3"/>
      <c r="R595" s="3"/>
      <c r="S595" s="3"/>
      <c r="X595" s="3"/>
      <c r="Y595" s="3"/>
      <c r="Z595" s="3"/>
    </row>
    <row r="596" spans="3:26" x14ac:dyDescent="0.2">
      <c r="C596" s="16"/>
      <c r="D596" s="16"/>
      <c r="E596" s="16"/>
      <c r="F596" s="16"/>
      <c r="G596" s="16"/>
      <c r="H596" s="3"/>
      <c r="I596" s="3"/>
      <c r="J596" s="3"/>
      <c r="K596" s="3"/>
      <c r="L596" s="3"/>
      <c r="M596" s="3"/>
      <c r="N596" s="3"/>
      <c r="P596" s="3"/>
      <c r="Q596" s="3"/>
      <c r="R596" s="3"/>
      <c r="S596" s="3"/>
      <c r="X596" s="3"/>
      <c r="Y596" s="3"/>
      <c r="Z596" s="3"/>
    </row>
  </sheetData>
  <mergeCells count="5">
    <mergeCell ref="C2:O2"/>
    <mergeCell ref="C35:O35"/>
    <mergeCell ref="S35:W35"/>
    <mergeCell ref="C1:S1"/>
    <mergeCell ref="S2:W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25" firstPageNumber="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07C8-7D60-4AB0-BE0E-150CBB88C546}">
  <dimension ref="A1:O9"/>
  <sheetViews>
    <sheetView workbookViewId="0">
      <selection activeCell="F17" sqref="F17"/>
    </sheetView>
  </sheetViews>
  <sheetFormatPr defaultColWidth="8.85546875" defaultRowHeight="12.75" x14ac:dyDescent="0.2"/>
  <cols>
    <col min="1" max="1" width="17.85546875" customWidth="1"/>
    <col min="3" max="3" width="28.85546875" customWidth="1"/>
    <col min="5" max="5" width="13.28515625" customWidth="1"/>
    <col min="7" max="7" width="9.42578125" bestFit="1" customWidth="1"/>
    <col min="8" max="8" width="13" customWidth="1"/>
    <col min="9" max="9" width="12.42578125" customWidth="1"/>
    <col min="10" max="10" width="11" customWidth="1"/>
    <col min="11" max="11" width="12.28515625" customWidth="1"/>
    <col min="12" max="12" width="12.85546875" bestFit="1" customWidth="1"/>
    <col min="13" max="13" width="12.28515625" customWidth="1"/>
    <col min="15" max="15" width="12.42578125" customWidth="1"/>
    <col min="17" max="17" width="10.140625" bestFit="1" customWidth="1"/>
    <col min="19" max="19" width="13.140625" customWidth="1"/>
    <col min="21" max="21" width="42.7109375" customWidth="1"/>
    <col min="22" max="23" width="11.28515625" customWidth="1"/>
    <col min="24" max="24" width="11" customWidth="1"/>
    <col min="25" max="25" width="13.28515625" customWidth="1"/>
    <col min="26" max="26" width="9.5703125" bestFit="1" customWidth="1"/>
  </cols>
  <sheetData>
    <row r="1" spans="1:15" s="13" customFormat="1" x14ac:dyDescent="0.2">
      <c r="A1" s="12" t="s">
        <v>42</v>
      </c>
    </row>
    <row r="4" spans="1:15" ht="38.25" x14ac:dyDescent="0.2">
      <c r="A4" s="24" t="s">
        <v>72</v>
      </c>
      <c r="B4" s="25"/>
      <c r="C4" s="21" t="s">
        <v>43</v>
      </c>
      <c r="D4" s="21" t="s">
        <v>44</v>
      </c>
      <c r="E4" s="21" t="s">
        <v>45</v>
      </c>
      <c r="F4" s="21" t="s">
        <v>46</v>
      </c>
      <c r="G4" s="21" t="s">
        <v>47</v>
      </c>
      <c r="H4" s="21" t="s">
        <v>48</v>
      </c>
      <c r="I4" s="21" t="s">
        <v>70</v>
      </c>
      <c r="J4" s="21" t="s">
        <v>71</v>
      </c>
      <c r="K4" s="22" t="s">
        <v>49</v>
      </c>
      <c r="L4" s="22" t="s">
        <v>50</v>
      </c>
    </row>
    <row r="5" spans="1:15" ht="25.5" x14ac:dyDescent="0.2">
      <c r="A5" s="26" t="s">
        <v>75</v>
      </c>
      <c r="B5" s="27">
        <v>1</v>
      </c>
      <c r="C5" s="20"/>
      <c r="D5" s="20" t="s">
        <v>52</v>
      </c>
      <c r="E5" s="20"/>
      <c r="F5" s="20"/>
      <c r="G5" s="28">
        <f t="shared" ref="G5:G7" si="0">E5*F5</f>
        <v>0</v>
      </c>
      <c r="H5" s="20">
        <f>G5</f>
        <v>0</v>
      </c>
      <c r="I5" s="29"/>
      <c r="J5" s="29">
        <f>G5-I5</f>
        <v>0</v>
      </c>
      <c r="K5" s="18"/>
      <c r="L5" s="42"/>
      <c r="M5" s="22" t="s">
        <v>51</v>
      </c>
      <c r="N5" s="1"/>
    </row>
    <row r="6" spans="1:15" ht="38.25" x14ac:dyDescent="0.2">
      <c r="A6" s="25"/>
      <c r="B6" s="27">
        <v>2</v>
      </c>
      <c r="C6" s="20"/>
      <c r="D6" s="20" t="s">
        <v>52</v>
      </c>
      <c r="E6" s="20"/>
      <c r="F6" s="20"/>
      <c r="G6" s="28">
        <f t="shared" si="0"/>
        <v>0</v>
      </c>
      <c r="H6" s="20">
        <f t="shared" ref="H6:H8" si="1">G6</f>
        <v>0</v>
      </c>
      <c r="I6" s="29"/>
      <c r="J6" s="29">
        <f>G6-I6</f>
        <v>0</v>
      </c>
      <c r="K6" s="18"/>
      <c r="L6" s="42"/>
      <c r="M6" s="22" t="s">
        <v>53</v>
      </c>
    </row>
    <row r="7" spans="1:15" x14ac:dyDescent="0.2">
      <c r="A7" s="30"/>
      <c r="B7" s="27">
        <v>3</v>
      </c>
      <c r="C7" s="20"/>
      <c r="D7" s="20" t="s">
        <v>52</v>
      </c>
      <c r="E7" s="31"/>
      <c r="F7" s="20"/>
      <c r="G7" s="28">
        <f t="shared" si="0"/>
        <v>0</v>
      </c>
      <c r="H7" s="20">
        <f t="shared" si="1"/>
        <v>0</v>
      </c>
      <c r="I7" s="29"/>
      <c r="J7" s="29">
        <f>G7-I7</f>
        <v>0</v>
      </c>
      <c r="O7" s="1"/>
    </row>
    <row r="8" spans="1:15" x14ac:dyDescent="0.2">
      <c r="A8" s="30"/>
      <c r="B8" s="27">
        <v>4</v>
      </c>
      <c r="C8" s="32"/>
      <c r="D8" s="20" t="s">
        <v>52</v>
      </c>
      <c r="E8" s="34"/>
      <c r="F8" s="33"/>
      <c r="G8" s="35">
        <f>E8*F8</f>
        <v>0</v>
      </c>
      <c r="H8" s="33">
        <f t="shared" si="1"/>
        <v>0</v>
      </c>
      <c r="I8" s="36"/>
      <c r="J8" s="36">
        <f>G8-I8</f>
        <v>0</v>
      </c>
      <c r="O8" s="1"/>
    </row>
    <row r="9" spans="1:15" x14ac:dyDescent="0.2">
      <c r="A9" s="25"/>
      <c r="B9" s="37"/>
      <c r="C9" s="38" t="s">
        <v>54</v>
      </c>
      <c r="D9" s="39"/>
      <c r="E9" s="40"/>
      <c r="F9" s="39"/>
      <c r="G9" s="40"/>
      <c r="H9" s="41">
        <f>SUM(H5:H8)</f>
        <v>0</v>
      </c>
      <c r="I9" s="40"/>
      <c r="J9" s="41">
        <f>SUM(J5:J8)</f>
        <v>0</v>
      </c>
      <c r="M9" s="23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39F8-C194-48FB-9623-FBB8FA4130FB}">
  <dimension ref="A1:P13"/>
  <sheetViews>
    <sheetView zoomScale="85" zoomScaleNormal="85" workbookViewId="0">
      <pane xSplit="11" ySplit="1" topLeftCell="L2" activePane="bottomRight" state="frozen"/>
      <selection pane="topRight" activeCell="M1" sqref="M1"/>
      <selection pane="bottomLeft" activeCell="A2" sqref="A2"/>
      <selection pane="bottomRight" activeCell="F27" sqref="F27"/>
    </sheetView>
  </sheetViews>
  <sheetFormatPr defaultColWidth="8.85546875" defaultRowHeight="15" x14ac:dyDescent="0.25"/>
  <cols>
    <col min="1" max="1" width="6.42578125" style="97" customWidth="1"/>
    <col min="2" max="2" width="22.42578125" style="97" customWidth="1"/>
    <col min="3" max="3" width="12.5703125" style="97" customWidth="1"/>
    <col min="4" max="4" width="12.7109375" style="98" customWidth="1"/>
    <col min="5" max="5" width="16.85546875" style="97" customWidth="1"/>
    <col min="6" max="6" width="10.28515625" style="97" customWidth="1"/>
    <col min="7" max="7" width="13.140625" style="97" customWidth="1"/>
    <col min="8" max="8" width="20.42578125" style="97" customWidth="1"/>
    <col min="9" max="9" width="22.5703125" style="97" customWidth="1"/>
    <col min="10" max="10" width="16.140625" style="97" customWidth="1"/>
    <col min="11" max="11" width="2.28515625" style="99" customWidth="1"/>
    <col min="12" max="12" width="11.5703125" style="97" customWidth="1"/>
    <col min="13" max="13" width="11.7109375" style="97" customWidth="1"/>
    <col min="14" max="14" width="11.42578125" style="97" customWidth="1"/>
    <col min="15" max="15" width="11.28515625" style="100" customWidth="1"/>
    <col min="16" max="16" width="12.7109375" style="97" bestFit="1" customWidth="1"/>
    <col min="17" max="16384" width="8.85546875" style="97"/>
  </cols>
  <sheetData>
    <row r="1" spans="1:16" s="92" customFormat="1" ht="29.25" customHeight="1" x14ac:dyDescent="0.25">
      <c r="A1" s="85" t="s">
        <v>100</v>
      </c>
      <c r="B1" s="86" t="s">
        <v>90</v>
      </c>
      <c r="C1" s="87" t="s">
        <v>91</v>
      </c>
      <c r="D1" s="101" t="s">
        <v>92</v>
      </c>
      <c r="E1" s="86" t="s">
        <v>93</v>
      </c>
      <c r="F1" s="86" t="s">
        <v>94</v>
      </c>
      <c r="G1" s="86" t="s">
        <v>95</v>
      </c>
      <c r="H1" s="86" t="s">
        <v>96</v>
      </c>
      <c r="I1" s="86" t="s">
        <v>97</v>
      </c>
      <c r="J1" s="88" t="s">
        <v>98</v>
      </c>
      <c r="K1" s="89"/>
      <c r="L1" s="90" t="s">
        <v>79</v>
      </c>
      <c r="M1" s="90" t="s">
        <v>101</v>
      </c>
      <c r="N1" s="90" t="s">
        <v>102</v>
      </c>
      <c r="O1" s="90" t="s">
        <v>103</v>
      </c>
      <c r="P1" s="91" t="s">
        <v>99</v>
      </c>
    </row>
    <row r="2" spans="1:16" x14ac:dyDescent="0.25">
      <c r="A2" s="93"/>
      <c r="B2" s="93"/>
      <c r="C2" s="93"/>
      <c r="D2" s="94"/>
      <c r="E2" s="93"/>
      <c r="F2" s="93"/>
      <c r="G2" s="93"/>
      <c r="H2" s="93"/>
      <c r="I2" s="93"/>
      <c r="J2" s="93"/>
      <c r="K2" s="95"/>
      <c r="L2" s="93"/>
      <c r="M2" s="93"/>
      <c r="N2" s="93"/>
      <c r="O2" s="96"/>
      <c r="P2" s="93">
        <f>J2-(SUM(L2:O2))</f>
        <v>0</v>
      </c>
    </row>
    <row r="3" spans="1:16" x14ac:dyDescent="0.25">
      <c r="A3" s="93"/>
      <c r="B3" s="93"/>
      <c r="C3" s="93"/>
      <c r="D3" s="94"/>
      <c r="E3" s="93"/>
      <c r="F3" s="93"/>
      <c r="G3" s="93"/>
      <c r="H3" s="93"/>
      <c r="I3" s="93"/>
      <c r="J3" s="93"/>
      <c r="K3" s="95"/>
      <c r="L3" s="93"/>
      <c r="M3" s="93"/>
      <c r="N3" s="93"/>
      <c r="O3" s="96"/>
      <c r="P3" s="93">
        <f t="shared" ref="P3:P13" si="0">J3-(SUM(L3:O3))</f>
        <v>0</v>
      </c>
    </row>
    <row r="4" spans="1:16" x14ac:dyDescent="0.25">
      <c r="A4" s="93"/>
      <c r="B4" s="93"/>
      <c r="C4" s="93"/>
      <c r="D4" s="94"/>
      <c r="E4" s="93"/>
      <c r="F4" s="93"/>
      <c r="G4" s="93"/>
      <c r="H4" s="93"/>
      <c r="I4" s="93"/>
      <c r="J4" s="93"/>
      <c r="K4" s="95"/>
      <c r="L4" s="93"/>
      <c r="M4" s="93"/>
      <c r="N4" s="93"/>
      <c r="O4" s="96"/>
      <c r="P4" s="93">
        <f t="shared" si="0"/>
        <v>0</v>
      </c>
    </row>
    <row r="5" spans="1:16" x14ac:dyDescent="0.25">
      <c r="A5" s="93"/>
      <c r="B5" s="93"/>
      <c r="C5" s="93"/>
      <c r="D5" s="94"/>
      <c r="E5" s="93"/>
      <c r="F5" s="93"/>
      <c r="G5" s="93"/>
      <c r="H5" s="93"/>
      <c r="I5" s="93"/>
      <c r="J5" s="93"/>
      <c r="K5" s="95"/>
      <c r="L5" s="93"/>
      <c r="M5" s="93"/>
      <c r="N5" s="93"/>
      <c r="O5" s="96"/>
      <c r="P5" s="93">
        <f t="shared" si="0"/>
        <v>0</v>
      </c>
    </row>
    <row r="6" spans="1:16" x14ac:dyDescent="0.25">
      <c r="A6" s="93"/>
      <c r="B6" s="93"/>
      <c r="C6" s="93"/>
      <c r="D6" s="94"/>
      <c r="E6" s="93"/>
      <c r="F6" s="93"/>
      <c r="G6" s="93"/>
      <c r="H6" s="93"/>
      <c r="I6" s="93"/>
      <c r="J6" s="93"/>
      <c r="K6" s="95"/>
      <c r="L6" s="93"/>
      <c r="M6" s="93"/>
      <c r="N6" s="93"/>
      <c r="O6" s="96"/>
      <c r="P6" s="93">
        <f t="shared" si="0"/>
        <v>0</v>
      </c>
    </row>
    <row r="7" spans="1:16" x14ac:dyDescent="0.25">
      <c r="A7" s="93"/>
      <c r="B7" s="93"/>
      <c r="C7" s="93"/>
      <c r="D7" s="94"/>
      <c r="E7" s="93"/>
      <c r="F7" s="93"/>
      <c r="G7" s="93"/>
      <c r="H7" s="93"/>
      <c r="I7" s="93"/>
      <c r="J7" s="93"/>
      <c r="K7" s="95"/>
      <c r="L7" s="93"/>
      <c r="M7" s="93"/>
      <c r="N7" s="93"/>
      <c r="O7" s="96"/>
      <c r="P7" s="93">
        <f t="shared" si="0"/>
        <v>0</v>
      </c>
    </row>
    <row r="8" spans="1:16" x14ac:dyDescent="0.25">
      <c r="A8" s="93"/>
      <c r="B8" s="93"/>
      <c r="C8" s="93"/>
      <c r="D8" s="94"/>
      <c r="E8" s="93"/>
      <c r="F8" s="93"/>
      <c r="G8" s="93"/>
      <c r="H8" s="93"/>
      <c r="I8" s="93"/>
      <c r="J8" s="93"/>
      <c r="K8" s="95"/>
      <c r="L8" s="93"/>
      <c r="M8" s="93"/>
      <c r="N8" s="93"/>
      <c r="O8" s="96"/>
      <c r="P8" s="93">
        <f t="shared" si="0"/>
        <v>0</v>
      </c>
    </row>
    <row r="9" spans="1:16" x14ac:dyDescent="0.25">
      <c r="A9" s="93"/>
      <c r="B9" s="93"/>
      <c r="C9" s="93"/>
      <c r="D9" s="94"/>
      <c r="E9" s="93"/>
      <c r="F9" s="93"/>
      <c r="G9" s="93"/>
      <c r="H9" s="93"/>
      <c r="I9" s="93"/>
      <c r="J9" s="93"/>
      <c r="K9" s="95"/>
      <c r="L9" s="93"/>
      <c r="M9" s="93"/>
      <c r="N9" s="93"/>
      <c r="O9" s="96"/>
      <c r="P9" s="93">
        <f t="shared" si="0"/>
        <v>0</v>
      </c>
    </row>
    <row r="10" spans="1:16" x14ac:dyDescent="0.25">
      <c r="A10" s="93"/>
      <c r="B10" s="93"/>
      <c r="C10" s="93"/>
      <c r="D10" s="94"/>
      <c r="E10" s="93"/>
      <c r="F10" s="93"/>
      <c r="G10" s="93"/>
      <c r="H10" s="93"/>
      <c r="I10" s="93"/>
      <c r="J10" s="93"/>
      <c r="K10" s="95"/>
      <c r="L10" s="93"/>
      <c r="M10" s="93"/>
      <c r="N10" s="93"/>
      <c r="O10" s="96"/>
      <c r="P10" s="93">
        <f t="shared" si="0"/>
        <v>0</v>
      </c>
    </row>
    <row r="11" spans="1:16" x14ac:dyDescent="0.25">
      <c r="A11" s="93"/>
      <c r="B11" s="93"/>
      <c r="C11" s="93"/>
      <c r="D11" s="94"/>
      <c r="E11" s="93"/>
      <c r="F11" s="93"/>
      <c r="G11" s="93"/>
      <c r="H11" s="93"/>
      <c r="I11" s="93"/>
      <c r="J11" s="93"/>
      <c r="K11" s="95"/>
      <c r="L11" s="93"/>
      <c r="M11" s="93"/>
      <c r="N11" s="93"/>
      <c r="O11" s="96"/>
      <c r="P11" s="93">
        <f t="shared" si="0"/>
        <v>0</v>
      </c>
    </row>
    <row r="12" spans="1:16" x14ac:dyDescent="0.25">
      <c r="A12" s="93"/>
      <c r="B12" s="93"/>
      <c r="C12" s="93"/>
      <c r="D12" s="94"/>
      <c r="E12" s="93"/>
      <c r="F12" s="93"/>
      <c r="G12" s="93"/>
      <c r="H12" s="93"/>
      <c r="I12" s="93"/>
      <c r="J12" s="93"/>
      <c r="K12" s="95"/>
      <c r="L12" s="93"/>
      <c r="M12" s="93"/>
      <c r="N12" s="93"/>
      <c r="O12" s="96"/>
      <c r="P12" s="93">
        <f t="shared" si="0"/>
        <v>0</v>
      </c>
    </row>
    <row r="13" spans="1:16" x14ac:dyDescent="0.25">
      <c r="A13" s="93"/>
      <c r="B13" s="93"/>
      <c r="C13" s="93"/>
      <c r="D13" s="94"/>
      <c r="E13" s="93"/>
      <c r="F13" s="93"/>
      <c r="G13" s="93"/>
      <c r="H13" s="93"/>
      <c r="I13" s="93"/>
      <c r="J13" s="93"/>
      <c r="K13" s="95"/>
      <c r="L13" s="93"/>
      <c r="M13" s="93"/>
      <c r="N13" s="93"/>
      <c r="O13" s="96"/>
      <c r="P13" s="93">
        <f t="shared" si="0"/>
        <v>0</v>
      </c>
    </row>
  </sheetData>
  <autoFilter ref="A1:P11" xr:uid="{26E6B295-2EC1-4E76-81C9-042F052DC3C1}"/>
  <phoneticPr fontId="6" type="noConversion"/>
  <conditionalFormatting sqref="P2:P13">
    <cfRule type="cellIs" dxfId="2" priority="3" operator="lessThan">
      <formula>0</formula>
    </cfRule>
  </conditionalFormatting>
  <conditionalFormatting sqref="P1:P1048576">
    <cfRule type="cellIs" dxfId="1" priority="1" operator="equal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ED018E7B6247419E280918E9691A38" ma:contentTypeVersion="13" ma:contentTypeDescription="Utwórz nowy dokument." ma:contentTypeScope="" ma:versionID="b3a07304e0de69e83fef96f2be83f2dd">
  <xsd:schema xmlns:xsd="http://www.w3.org/2001/XMLSchema" xmlns:xs="http://www.w3.org/2001/XMLSchema" xmlns:p="http://schemas.microsoft.com/office/2006/metadata/properties" xmlns:ns2="4860d376-2e39-4692-88c4-d0ee3577134f" xmlns:ns3="6840ff62-5338-4a7e-be65-cd9b7ea729fa" targetNamespace="http://schemas.microsoft.com/office/2006/metadata/properties" ma:root="true" ma:fieldsID="87f8bdf9aa826ba39717e2d28a00d01e" ns2:_="" ns3:_="">
    <xsd:import namespace="4860d376-2e39-4692-88c4-d0ee3577134f"/>
    <xsd:import namespace="6840ff62-5338-4a7e-be65-cd9b7ea729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0d376-2e39-4692-88c4-d0ee35771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c28e3e88-571f-46ce-936a-a98bd8a76e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0ff62-5338-4a7e-be65-cd9b7ea729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314ee0b-2666-4df0-aa00-f2b1a844496e}" ma:internalName="TaxCatchAll" ma:showField="CatchAllData" ma:web="6840ff62-5338-4a7e-be65-cd9b7ea729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40ff62-5338-4a7e-be65-cd9b7ea729fa" xsi:nil="true"/>
    <lcf76f155ced4ddcb4097134ff3c332f xmlns="4860d376-2e39-4692-88c4-d0ee3577134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38A17-4704-45E7-BBB8-35C240FDF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0d376-2e39-4692-88c4-d0ee3577134f"/>
    <ds:schemaRef ds:uri="6840ff62-5338-4a7e-be65-cd9b7ea729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DD57C0-6742-4208-84E9-02E358F571E1}">
  <ds:schemaRefs>
    <ds:schemaRef ds:uri="http://schemas.microsoft.com/office/2006/metadata/properties"/>
    <ds:schemaRef ds:uri="http://schemas.microsoft.com/office/infopath/2007/PartnerControls"/>
    <ds:schemaRef ds:uri="6840ff62-5338-4a7e-be65-cd9b7ea729fa"/>
    <ds:schemaRef ds:uri="4860d376-2e39-4692-88c4-d0ee3577134f"/>
  </ds:schemaRefs>
</ds:datastoreItem>
</file>

<file path=customXml/itemProps3.xml><?xml version="1.0" encoding="utf-8"?>
<ds:datastoreItem xmlns:ds="http://schemas.openxmlformats.org/officeDocument/2006/customXml" ds:itemID="{DA6441E6-4068-4940-A479-96CDD4F6C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BUDZET SZCZEGOLOWY</vt:lpstr>
      <vt:lpstr>szczegółowo przychody z proj.</vt:lpstr>
      <vt:lpstr>Monitoring kosztów</vt:lpstr>
      <vt:lpstr>'BUDZET SZCZEGOLOWY'!Obszar_wydruku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</dc:creator>
  <cp:lastModifiedBy>Joanna Maryon-Golonka</cp:lastModifiedBy>
  <cp:revision/>
  <dcterms:created xsi:type="dcterms:W3CDTF">2015-09-22T12:29:42Z</dcterms:created>
  <dcterms:modified xsi:type="dcterms:W3CDTF">2022-07-11T08:35:44Z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0x01010056ED018E7B6247419E280918E9691A38</vt:lpwstr>
  </property>
</Properties>
</file>